
<file path=[Content_Types].xml><?xml version="1.0" encoding="utf-8"?>
<Types xmlns="http://schemas.openxmlformats.org/package/2006/content-types">
  <Override PartName="/xl/ctrlProps/ctrlProp1334.xml" ContentType="application/vnd.ms-excel.controlproperties+xml"/>
  <Override PartName="/xl/ctrlProps/ctrlProp858.xml" ContentType="application/vnd.ms-excel.controlproperties+xml"/>
  <Override PartName="/xl/ctrlProps/ctrlProp527.xml" ContentType="application/vnd.ms-excel.controlproperties+xml"/>
  <Override PartName="/xl/ctrlProps/ctrlProp713.xml" ContentType="application/vnd.ms-excel.controlproperties+xml"/>
  <Override PartName="/xl/styles.xml" ContentType="application/vnd.openxmlformats-officedocument.spreadsheetml.styles+xml"/>
  <Override PartName="/xl/ctrlProps/ctrlProp1173.xml" ContentType="application/vnd.ms-excel.controlproperties+xml"/>
  <Override PartName="/xl/ctrlProps/ctrlProp697.xml" ContentType="application/vnd.ms-excel.controlproperties+xml"/>
  <Override PartName="/xl/ctrlProps/ctrlProp883.xml" ContentType="application/vnd.ms-excel.controlproperties+xml"/>
  <Override PartName="/xl/ctrlProps/ctrlProp552.xml" ContentType="application/vnd.ms-excel.controlproperties+xml"/>
  <Override PartName="/xl/ctrlProps/ctrlProp366.xml" ContentType="application/vnd.ms-excel.controlproperties+xml"/>
  <Override PartName="/xl/ctrlProps/ctrlProp221.xml" ContentType="application/vnd.ms-excel.controlproperties+xml"/>
  <Override PartName="/xl/ctrlProps/ctrlProp1249.xml" ContentType="application/vnd.ms-excel.controlproperties+xml"/>
  <Override PartName="/xl/ctrlProps/ctrlProp1104.xml" ContentType="application/vnd.ms-excel.controlproperties+xml"/>
  <Override PartName="/xl/ctrlProps/ctrlProp628.xml" ContentType="application/vnd.ms-excel.controlproperties+xml"/>
  <Override PartName="/xl/ctrlProps/ctrlProp45.xml" ContentType="application/vnd.ms-excel.controlproperties+xml"/>
  <Override PartName="/xl/ctrlProps/ctrlProp391.xml" ContentType="application/vnd.ms-excel.controlproperties+xml"/>
  <Default Extension="xml" ContentType="application/xml"/>
  <Override PartName="/xl/ctrlProps/ctrlProp959.xml" ContentType="application/vnd.ms-excel.controlproperties+xml"/>
  <Override PartName="/xl/ctrlProps/ctrlProp1088.xml" ContentType="application/vnd.ms-excel.controlproperties+xml"/>
  <Override PartName="/xl/ctrlProps/ctrlProp1274.xml" ContentType="application/vnd.ms-excel.controlproperties+xml"/>
  <Override PartName="/xl/ctrlProps/ctrlProp467.xml" ContentType="application/vnd.ms-excel.controlproperties+xml"/>
  <Override PartName="/xl/ctrlProps/ctrlProp814.xml" ContentType="application/vnd.ms-excel.controlproperties+xml"/>
  <Override PartName="/xl/ctrlProps/ctrlProp136.xml" ContentType="application/vnd.ms-excel.controlproperties+xml"/>
  <Override PartName="/xl/ctrlProps/ctrlProp984.xml" ContentType="application/vnd.ms-excel.controlproperties+xml"/>
  <Override PartName="/xl/ctrlProps/ctrlProp1019.xml" ContentType="application/vnd.ms-excel.controlproperties+xml"/>
  <Override PartName="/xl/ctrlProps/ctrlProp653.xml" ContentType="application/vnd.ms-excel.controlproperties+xml"/>
  <Override PartName="/xl/ctrlProps/ctrlProp798.xml" ContentType="application/vnd.ms-excel.controlproperties+xml"/>
  <Override PartName="/xl/ctrlProps/ctrlProp70.xml" ContentType="application/vnd.ms-excel.controlproperties+xml"/>
  <Override PartName="/xl/ctrlProps/ctrlProp322.xml" ContentType="application/vnd.ms-excel.controlproperties+xml"/>
  <Override PartName="/xl/ctrlProps/ctrlProp1205.xml" ContentType="application/vnd.ms-excel.controlproperties+xml"/>
  <Override PartName="/xl/ctrlProps/ctrlProp1189.xml" ContentType="application/vnd.ms-excel.controlproperties+xml"/>
  <Override PartName="/xl/ctrlProps/ctrlProp492.xml" ContentType="application/vnd.ms-excel.controlproperties+xml"/>
  <Override PartName="/xl/ctrlProps/ctrlProp729.xml" ContentType="application/vnd.ms-excel.controlproperties+xml"/>
  <Override PartName="/xl/ctrlProps/ctrlProp161.xml" ContentType="application/vnd.ms-excel.controlproperties+xml"/>
  <Override PartName="/xl/ctrlProps/ctrlProp1044.xml" ContentType="application/vnd.ms-excel.controlproperties+xml"/>
  <Override PartName="/xl/ctrlProps/ctrlProp1230.xml" ContentType="application/vnd.ms-excel.controlproperties+xml"/>
  <Override PartName="/xl/ctrlProps/ctrlProp423.xml" ContentType="application/vnd.ms-excel.controlproperties+xml"/>
  <Override PartName="/xl/ctrlProps/ctrlProp915.xml" ContentType="application/vnd.ms-excel.controlproperties+xml"/>
  <Override PartName="/xl/ctrlProps/ctrlProp568.xml" ContentType="application/vnd.ms-excel.controlproperties+xml"/>
  <Override PartName="/xl/ctrlProps/ctrlProp899.xml" ContentType="application/vnd.ms-excel.controlproperties+xml"/>
  <Override PartName="/xl/ctrlProps/ctrlProp237.xml" ContentType="application/vnd.ms-excel.controlproperties+xml"/>
  <Override PartName="/xl/ctrlProps/ctrlProp940.xml" ContentType="application/vnd.ms-excel.controlproperties+xml"/>
  <Override PartName="/xl/ctrlProps/ctrlProp754.xml" ContentType="application/vnd.ms-excel.controlproperties+xml"/>
  <Override PartName="/xl/ctrlProps/ctrlProp262.xml" ContentType="application/vnd.ms-excel.controlproperties+xml"/>
  <Override PartName="/xl/ctrlProps/ctrlProp1306.xml" ContentType="application/vnd.ms-excel.controlproperties+xml"/>
  <Override PartName="/xl/ctrlProps/ctrlProp593.xml" ContentType="application/vnd.ms-excel.controlproperties+xml"/>
  <Override PartName="/xl/drawings/drawing7.xml" ContentType="application/vnd.openxmlformats-officedocument.drawing+xml"/>
  <Override PartName="/xl/ctrlProps/ctrlProp1000.xml" ContentType="application/vnd.ms-excel.controlproperties+xml"/>
  <Override PartName="/xl/ctrlProps/ctrlProp1145.xml" ContentType="application/vnd.ms-excel.controlproperties+xml"/>
  <Override PartName="/xl/ctrlProps/ctrlProp1331.xml" ContentType="application/vnd.ms-excel.controlproperties+xml"/>
  <Override PartName="/xl/ctrlProps/ctrlProp524.xml" ContentType="application/vnd.ms-excel.controlproperties+xml"/>
  <Override PartName="/xl/ctrlProps/ctrlProp669.xml" ContentType="application/vnd.ms-excel.controlproperties+xml"/>
  <Override PartName="/xl/ctrlProps/ctrlProp855.xml" ContentType="application/vnd.ms-excel.controlproperties+xml"/>
  <Override PartName="/xl/ctrlProps/ctrlProp86.xml" ContentType="application/vnd.ms-excel.controlproperties+xml"/>
  <Override PartName="/xl/ctrlProps/ctrlProp338.xml" ContentType="application/vnd.ms-excel.controlproperties+xml"/>
  <Override PartName="/xl/ctrlProps/ctrlProp177.xml" ContentType="application/vnd.ms-excel.controlproperties+xml"/>
  <Override PartName="/xl/ctrlProps/ctrlProp1170.xml" ContentType="application/vnd.ms-excel.controlproperties+xml"/>
  <Override PartName="/xl/ctrlProps/ctrlProp710.xml" ContentType="application/vnd.ms-excel.controlproperties+xml"/>
  <Override PartName="/xl/ctrlProps/ctrlProp694.xml" ContentType="application/vnd.ms-excel.controlproperties+xml"/>
  <Override PartName="/xl/ctrlProps/ctrlProp17.xml" ContentType="application/vnd.ms-excel.controlproperties+xml"/>
  <Override PartName="/xl/ctrlProps/ctrlProp363.xml" ContentType="application/vnd.ms-excel.controlproperties+xml"/>
  <Override PartName="/xl/worksheets/sheet10.xml" ContentType="application/vnd.openxmlformats-officedocument.spreadsheetml.worksheet+xml"/>
  <Override PartName="/xl/ctrlProps/ctrlProp1246.xml" ContentType="application/vnd.ms-excel.controlproperties+xml"/>
  <Override PartName="/xl/ctrlProps/ctrlProp439.xml" ContentType="application/vnd.ms-excel.controlproperties+xml"/>
  <Override PartName="/xl/ctrlProps/ctrlProp880.xml" ContentType="application/vnd.ms-excel.controlproperties+xml"/>
  <Override PartName="/xl/ctrlProps/ctrlProp108.xml" ContentType="application/vnd.ms-excel.controlproperties+xml"/>
  <Override PartName="/xl/ctrlProps/ctrlProp1101.xml" ContentType="application/vnd.ms-excel.controlproperties+xml"/>
  <Override PartName="/xl/ctrlProps/ctrlProp956.xml" ContentType="application/vnd.ms-excel.controlproperties+xml"/>
  <Override PartName="/xl/ctrlProps/ctrlProp1085.xml" ContentType="application/vnd.ms-excel.controlproperties+xml"/>
  <Override PartName="/xl/ctrlProps/ctrlProp625.xml" ContentType="application/vnd.ms-excel.controlproperties+xml"/>
  <Override PartName="/xl/ctrlProps/ctrlProp811.xml" ContentType="application/vnd.ms-excel.controlproperties+xml"/>
  <Override PartName="/xl/ctrlProps/ctrlProp278.xml" ContentType="application/vnd.ms-excel.controlproperties+xml"/>
  <Override PartName="/xl/ctrlProps/ctrlProp42.xml" ContentType="application/vnd.ms-excel.controlproperties+xml"/>
  <Override PartName="/xl/ctrlProps/ctrlProp1271.xml" ContentType="application/vnd.ms-excel.controlproperties+xml"/>
  <Override PartName="/xl/ctrlProps/ctrlProp981.xml" ContentType="application/vnd.ms-excel.controlproperties+xml"/>
  <Override PartName="/xl/ctrlProps/ctrlProp464.xml" ContentType="application/vnd.ms-excel.controlproperties+xml"/>
  <Override PartName="/xl/ctrlProps/ctrlProp795.xml" ContentType="application/vnd.ms-excel.controlproperties+xml"/>
  <Override PartName="/xl/ctrlProps/ctrlProp650.xml" ContentType="application/vnd.ms-excel.controlproperties+xml"/>
  <Override PartName="/xl/ctrlProps/ctrlProp133.xml" ContentType="application/vnd.ms-excel.controlproperties+xml"/>
  <Override PartName="/xl/ctrlProps/ctrlProp1347.xml" ContentType="application/vnd.ms-excel.controlproperties+xml"/>
  <Override PartName="/xl/ctrlProps/ctrlProp1016.xml" ContentType="application/vnd.ms-excel.controlproperties+xml"/>
  <Override PartName="/xl/ctrlProps/ctrlProp1202.xml" ContentType="application/vnd.ms-excel.controlproperties+xml"/>
  <Override PartName="/xl/ctrlProps/ctrlProp726.xml" ContentType="application/vnd.ms-excel.controlproperties+xml"/>
  <Override PartName="/xl/ctrlProps/ctrlProp209.xml" ContentType="application/vnd.ms-excel.controlproperties+xml"/>
  <Override PartName="/xl/ctrlProps/ctrlProp1186.xml" ContentType="application/vnd.ms-excel.controlproperties+xml"/>
  <Override PartName="/xl/ctrlProps/ctrlProp1041.xml" ContentType="application/vnd.ms-excel.controlproperties+xml"/>
  <Override PartName="/xl/ctrlProps/ctrlProp912.xml" ContentType="application/vnd.ms-excel.controlproperties+xml"/>
  <Override PartName="/xl/ctrlProps/ctrlProp565.xml" ContentType="application/vnd.ms-excel.controlproperties+xml"/>
  <Override PartName="/xl/ctrlProps/ctrlProp379.xml" ContentType="application/vnd.ms-excel.controlproperties+xml"/>
  <Override PartName="/xl/ctrlProps/ctrlProp234.xml" ContentType="application/vnd.ms-excel.controlproperties+xml"/>
  <Override PartName="/xl/ctrlProps/ctrlProp1117.xml" ContentType="application/vnd.ms-excel.controlproperties+xml"/>
  <Override PartName="/xl/ctrlProps/ctrlProp420.xml" ContentType="application/vnd.ms-excel.controlproperties+xml"/>
  <Override PartName="/xl/ctrlProps/ctrlProp751.xml" ContentType="application/vnd.ms-excel.controlproperties+xml"/>
  <Override PartName="/xl/ctrlProps/ctrlProp896.xml" ContentType="application/vnd.ms-excel.controlproperties+xml"/>
  <Override PartName="/xl/ctrlProps/ctrlProp1303.xml" ContentType="application/vnd.ms-excel.controlproperties+xml"/>
  <Override PartName="/xl/ctrlProps/ctrlProp827.xml" ContentType="application/vnd.ms-excel.controlproperties+xml"/>
  <Override PartName="/xl/ctrlProps/ctrlProp590.xml" ContentType="application/vnd.ms-excel.controlproperties+xml"/>
  <Override PartName="/xl/ctrlProps/ctrlProp149.xml" ContentType="application/vnd.ms-excel.controlproperties+xml"/>
  <Override PartName="/xl/ctrlProps/ctrlProp58.xml" ContentType="application/vnd.ms-excel.controlproperties+xml"/>
  <Override PartName="/xl/drawings/drawing4.xml" ContentType="application/vnd.openxmlformats-officedocument.drawing+xml"/>
  <Override PartName="/xl/ctrlProps/ctrlProp1142.xml" ContentType="application/vnd.ms-excel.controlproperties+xml"/>
  <Override PartName="/xl/ctrlProps/ctrlProp1287.xml" ContentType="application/vnd.ms-excel.controlproperties+xml"/>
  <Override PartName="/xl/ctrlProps/ctrlProp997.xml" ContentType="application/vnd.ms-excel.controlproperties+xml"/>
  <Override PartName="/xl/ctrlProps/ctrlProp666.xml" ContentType="application/vnd.ms-excel.controlproperties+xml"/>
  <Override PartName="/xl/ctrlProps/ctrlProp521.xml" ContentType="application/vnd.ms-excel.controlproperties+xml"/>
  <Override PartName="/xl/ctrlProps/ctrlProp83.xml" ContentType="application/vnd.ms-excel.controlproperties+xml"/>
  <Override PartName="/xl/ctrlProps/ctrlProp335.xml" ContentType="application/vnd.ms-excel.controlproperties+xml"/>
  <Override PartName="/xl/ctrlProps/ctrlProp1218.xml" ContentType="application/vnd.ms-excel.controlproperties+xml"/>
  <Override PartName="/xl/ctrlProps/ctrlProp852.xml" ContentType="application/vnd.ms-excel.controlproperties+xml"/>
  <Override PartName="/xl/ctrlProps/ctrlProp174.xml" ContentType="application/vnd.ms-excel.controlproperties+xml"/>
  <Override PartName="/xl/ctrlProps/ctrlProp360.xml" ContentType="application/vnd.ms-excel.controlproperties+xml"/>
  <Override PartName="/xl/ctrlProps/ctrlProp928.xml" ContentType="application/vnd.ms-excel.controlproperties+xml"/>
  <Override PartName="/xl/ctrlProps/ctrlProp1057.xml" ContentType="application/vnd.ms-excel.controlproperties+xml"/>
  <Override PartName="/xl/ctrlProps/ctrlProp691.xml" ContentType="application/vnd.ms-excel.controlproperties+xml"/>
  <Override PartName="/xl/ctrlProps/ctrlProp14.xml" ContentType="application/vnd.ms-excel.controlproperties+xml"/>
  <Override PartName="/xl/ctrlProps/ctrlProp105.xml" ContentType="application/vnd.ms-excel.controlproperties+xml"/>
  <Override PartName="/xl/ctrlProps/ctrlProp1243.xml" ContentType="application/vnd.ms-excel.controlproperties+xml"/>
  <Override PartName="/xl/ctrlProps/ctrlProp953.xml" ContentType="application/vnd.ms-excel.controlproperties+xml"/>
  <Override PartName="/xl/ctrlProps/ctrlProp436.xml" ContentType="application/vnd.ms-excel.controlproperties+xml"/>
  <Override PartName="/xl/ctrlProps/ctrlProp622.xml" ContentType="application/vnd.ms-excel.controlproperties+xml"/>
  <Override PartName="/xl/ctrlProps/ctrlProp767.xml" ContentType="application/vnd.ms-excel.controlproperties+xml"/>
  <Override PartName="/xl/ctrlProps/ctrlProp1319.xml" ContentType="application/vnd.ms-excel.controlproperties+xml"/>
  <Override PartName="/xl/ctrlProps/ctrlProp1082.xml" ContentType="application/vnd.ms-excel.controlproperties+xml"/>
  <Override PartName="/xl/ctrlProps/ctrlProp461.xml" ContentType="application/vnd.ms-excel.controlproperties+xml"/>
  <Override PartName="/xl/ctrlProps/ctrlProp792.xml" ContentType="application/vnd.ms-excel.controlproperties+xml"/>
  <Override PartName="/xl/ctrlProps/ctrlProp130.xml" ContentType="application/vnd.ms-excel.controlproperties+xml"/>
  <Override PartName="/xl/ctrlProps/ctrlProp275.xml" ContentType="application/vnd.ms-excel.controlproperties+xml"/>
  <Override PartName="/xl/ctrlProps/ctrlProp1013.xml" ContentType="application/vnd.ms-excel.controlproperties+xml"/>
  <Override PartName="/xl/ctrlProps/ctrlProp1158.xml" ContentType="application/vnd.ms-excel.controlproperties+xml"/>
  <Override PartName="/xl/ctrlProps/ctrlProp1344.xml" ContentType="application/vnd.ms-excel.controlproperties+xml"/>
  <Override PartName="/xl/ctrlProps/ctrlProp537.xml" ContentType="application/vnd.ms-excel.controlproperties+xml"/>
  <Override PartName="/xl/ctrlProps/ctrlProp99.xml" ContentType="application/vnd.ms-excel.controlproperties+xml"/>
  <Override PartName="/xl/ctrlProps/ctrlProp206.xml" ContentType="application/vnd.ms-excel.controlproperties+xml"/>
  <Override PartName="/xl/ctrlProps/ctrlProp1183.xml" ContentType="application/vnd.ms-excel.controlproperties+xml"/>
  <Override PartName="/xl/ctrlProps/ctrlProp868.xml" ContentType="application/vnd.ms-excel.controlproperties+xml"/>
  <Override PartName="/xl/ctrlProps/ctrlProp723.xml" ContentType="application/vnd.ms-excel.controlproperties+xml"/>
  <Override PartName="/xl/ctrlProps/ctrlProp376.xml" ContentType="application/vnd.ms-excel.controlproperties+xml"/>
  <Override PartName="/xl/ctrlProps/ctrlProp893.xml" ContentType="application/vnd.ms-excel.controlproperties+xml"/>
  <Override PartName="/xl/ctrlProps/ctrlProp562.xml" ContentType="application/vnd.ms-excel.controlproperties+xml"/>
  <Override PartName="/xl/ctrlProps/ctrlProp231.xml" ContentType="application/vnd.ms-excel.controlproperties+xml"/>
  <Override PartName="/xl/ctrlProps/ctrlProp969.xml" ContentType="application/vnd.ms-excel.controlproperties+xml"/>
  <Override PartName="/xl/ctrlProps/ctrlProp1098.xml" ContentType="application/vnd.ms-excel.controlproperties+xml"/>
  <Override PartName="/xl/ctrlProps/ctrlProp1114.xml" ContentType="application/vnd.ms-excel.controlproperties+xml"/>
  <Override PartName="/xl/ctrlProps/ctrlProp1300.xml" ContentType="application/vnd.ms-excel.controlproperties+xml"/>
  <Override PartName="/xl/ctrlProps/ctrlProp1259.xml" ContentType="application/vnd.ms-excel.controlproperties+xml"/>
  <Override PartName="/xl/ctrlProps/ctrlProp638.xml" ContentType="application/vnd.ms-excel.controlproperties+xml"/>
  <Override PartName="/xl/ctrlProps/ctrlProp55.xml" ContentType="application/vnd.ms-excel.controlproperties+xml"/>
  <Override PartName="/xl/ctrlProps/ctrlProp307.xml" ContentType="application/vnd.ms-excel.controlproperties+xml"/>
  <Override PartName="/xl/ctrlProps/ctrlProp1284.xml" ContentType="application/vnd.ms-excel.controlproperties+xml"/>
  <Override PartName="/xl/ctrlProps/ctrlProp477.xml" ContentType="application/vnd.ms-excel.controlproperties+xml"/>
  <Override PartName="/xl/ctrlProps/ctrlProp824.xml" ContentType="application/vnd.ms-excel.controlproperties+xml"/>
  <Override PartName="/xl/ctrlProps/ctrlProp9.xml" ContentType="application/vnd.ms-excel.controlproperties+xml"/>
  <Override PartName="/xl/ctrlProps/ctrlProp146.xml" ContentType="application/vnd.ms-excel.controlproperties+xml"/>
  <Override PartName="/xl/ctrlProps/ctrlProp332.xml" ContentType="application/vnd.ms-excel.controlproperties+xml"/>
  <Override PartName="/xl/drawings/drawing1.xml" ContentType="application/vnd.openxmlformats-officedocument.drawing+xml"/>
  <Override PartName="/xl/ctrlProps/ctrlProp994.xml" ContentType="application/vnd.ms-excel.controlproperties+xml"/>
  <Override PartName="/xl/ctrlProps/ctrlProp1029.xml" ContentType="application/vnd.ms-excel.controlproperties+xml"/>
  <Override PartName="/xl/ctrlProps/ctrlProp663.xml" ContentType="application/vnd.ms-excel.controlproperties+xml"/>
  <Override PartName="/xl/ctrlProps/ctrlProp171.xml" ContentType="application/vnd.ms-excel.controlproperties+xml"/>
  <Override PartName="/xl/ctrlProps/ctrlProp80.xml" ContentType="application/vnd.ms-excel.controlproperties+xml"/>
  <Override PartName="/xl/ctrlProps/ctrlProp1199.xml" ContentType="application/vnd.ms-excel.controlproperties+xml"/>
  <Override PartName="/xl/ctrlProps/ctrlProp1215.xml" ContentType="application/vnd.ms-excel.controlproperties+xml"/>
  <Override PartName="/xl/ctrlProps/ctrlProp925.xml" ContentType="application/vnd.ms-excel.controlproperties+xml"/>
  <Override PartName="/xl/ctrlProps/ctrlProp739.xml" ContentType="application/vnd.ms-excel.controlproperties+xml"/>
  <Override PartName="/xl/ctrlProps/ctrlProp11.xml" ContentType="application/vnd.ms-excel.controlproperties+xml"/>
  <Override PartName="/xl/ctrlProps/ctrlProp408.xml" ContentType="application/vnd.ms-excel.controlproperties+xml"/>
  <Override PartName="/xl/ctrlProps/ctrlProp1054.xml" ContentType="application/vnd.ms-excel.controlproperties+xml"/>
  <Override PartName="/xl/ctrlProps/ctrlProp1240.xml" ContentType="application/vnd.ms-excel.controlproperties+xml"/>
  <Override PartName="/xl/ctrlProps/ctrlProp433.xml" ContentType="application/vnd.ms-excel.controlproperties+xml"/>
  <Override PartName="/xl/ctrlProps/ctrlProp578.xml" ContentType="application/vnd.ms-excel.controlproperties+xml"/>
  <Override PartName="/xl/ctrlProps/ctrlProp764.xml" ContentType="application/vnd.ms-excel.controlproperties+xml"/>
  <Override PartName="/xl/ctrlProps/ctrlProp247.xml" ContentType="application/vnd.ms-excel.controlproperties+xml"/>
  <Override PartName="/xl/ctrlProps/ctrlProp102.xml" ContentType="application/vnd.ms-excel.controlproperties+xml"/>
  <Override PartName="/xl/ctrlProps/ctrlProp1316.xml" ContentType="application/vnd.ms-excel.controlproperties+xml"/>
  <Override PartName="/xl/ctrlProps/ctrlProp950.xml" ContentType="application/vnd.ms-excel.controlproperties+xml"/>
  <Override PartName="/xl/ctrlProps/ctrlProp509.xml" ContentType="application/vnd.ms-excel.controlproperties+xml"/>
  <Override PartName="/xl/ctrlProps/ctrlProp272.xml" ContentType="application/vnd.ms-excel.controlproperties+xml"/>
  <Override PartName="/xl/ctrlProps/ctrlProp1155.xml" ContentType="application/vnd.ms-excel.controlproperties+xml"/>
  <Override PartName="/xl/ctrlProps/ctrlProp679.xml" ContentType="application/vnd.ms-excel.controlproperties+xml"/>
  <Override PartName="/xl/ctrlProps/ctrlProp96.xml" ContentType="application/vnd.ms-excel.controlproperties+xml"/>
  <Override PartName="/xl/ctrlProps/ctrlProp348.xml" ContentType="application/vnd.ms-excel.controlproperties+xml"/>
  <Override PartName="/xl/ctrlProps/ctrlProp1010.xml" ContentType="application/vnd.ms-excel.controlproperties+xml"/>
  <Override PartName="/xl/ctrlProps/ctrlProp1341.xml" ContentType="application/vnd.ms-excel.controlproperties+xml"/>
  <Override PartName="/xl/ctrlProps/ctrlProp534.xml" ContentType="application/vnd.ms-excel.controlproperties+xml"/>
  <Override PartName="/xl/ctrlProps/ctrlProp720.xml" ContentType="application/vnd.ms-excel.controlproperties+xml"/>
  <Override PartName="/xl/ctrlProps/ctrlProp865.xml" ContentType="application/vnd.ms-excel.controlproperties+xml"/>
  <Override PartName="/xl/ctrlProps/ctrlProp203.xml" ContentType="application/vnd.ms-excel.controlproperties+xml"/>
  <Override PartName="/xl/ctrlProps/ctrlProp187.xml" ContentType="application/vnd.ms-excel.controlproperties+xml"/>
  <Override PartName="/xl/ctrlProps/ctrlProp1180.xml" ContentType="application/vnd.ms-excel.controlproperties+xml"/>
  <Override PartName="/xl/ctrlProps/ctrlProp27.xml" ContentType="application/vnd.ms-excel.controlproperties+xml"/>
  <Override PartName="/xl/ctrlProps/ctrlProp373.xml" ContentType="application/vnd.ms-excel.controlproperties+xml"/>
  <Override PartName="/xl/ctrlProps/ctrlProp1111.xml" ContentType="application/vnd.ms-excel.controlproperties+xml"/>
  <Override PartName="/xl/ctrlProps/ctrlProp1256.xml" ContentType="application/vnd.ms-excel.controlproperties+xml"/>
  <Override PartName="/xl/ctrlProps/ctrlProp449.xml" ContentType="application/vnd.ms-excel.controlproperties+xml"/>
  <Override PartName="/xl/ctrlProps/ctrlProp635.xml" ContentType="application/vnd.ms-excel.controlproperties+xml"/>
  <Override PartName="/xl/ctrlProps/ctrlProp890.xml" ContentType="application/vnd.ms-excel.controlproperties+xml"/>
  <Override PartName="/xl/ctrlProps/ctrlProp52.xml" ContentType="application/vnd.ms-excel.controlproperties+xml"/>
  <Override PartName="/xl/ctrlProps/ctrlProp118.xml" ContentType="application/vnd.ms-excel.controlproperties+xml"/>
  <Override PartName="/xl/ctrlProps/ctrlProp304.xml" ContentType="application/vnd.ms-excel.controlproperties+xml"/>
  <Override PartName="/xl/ctrlProps/ctrlProp1095.xml" ContentType="application/vnd.ms-excel.controlproperties+xml"/>
  <Override PartName="/xl/ctrlProps/ctrlProp966.xml" ContentType="application/vnd.ms-excel.controlproperties+xml"/>
  <Override PartName="/xl/ctrlProps/ctrlProp1281.xml" ContentType="application/vnd.ms-excel.controlproperties+xml"/>
  <Override PartName="/xl/ctrlProps/ctrlProp474.xml" ContentType="application/vnd.ms-excel.controlproperties+xml"/>
  <Override PartName="/xl/ctrlProps/ctrlProp821.xml" ContentType="application/vnd.ms-excel.controlproperties+xml"/>
  <Override PartName="/xl/ctrlProps/ctrlProp288.xml" ContentType="application/vnd.ms-excel.controlproperties+xml"/>
  <Override PartName="/xl/ctrlProps/ctrlProp143.xml" ContentType="application/vnd.ms-excel.controlproperties+xml"/>
  <Override PartName="/xl/ctrlProps/ctrlProp991.xml" ContentType="application/vnd.ms-excel.controlproperties+xml"/>
  <Override PartName="/xl/ctrlProps/ctrlProp1026.xml" ContentType="application/vnd.ms-excel.controlproperties+xml"/>
  <Override PartName="/xl/ctrlProps/ctrlProp660.xml" ContentType="application/vnd.ms-excel.controlproperties+xml"/>
  <Override PartName="/xl/ctrlProps/ctrlProp6.xml" ContentType="application/vnd.ms-excel.controlproperties+xml"/>
  <Override PartName="/xl/ctrlProps/ctrlProp219.xml" ContentType="application/vnd.ms-excel.controlproperties+xml"/>
  <Override PartName="/xl/ctrlProps/ctrlProp1212.xml" ContentType="application/vnd.ms-excel.controlproperties+xml"/>
  <Override PartName="/xl/ctrlProps/ctrlProp736.xml" ContentType="application/vnd.ms-excel.controlproperties+xml"/>
  <Override PartName="/xl/ctrlProps/ctrlProp405.xml" ContentType="application/vnd.ms-excel.controlproperties+xml"/>
  <Override PartName="/xl/ctrlProps/ctrlProp1196.xml" ContentType="application/vnd.ms-excel.controlproperties+xml"/>
  <Override PartName="/xl/ctrlProps/ctrlProp922.xml" ContentType="application/vnd.ms-excel.controlproperties+xml"/>
  <Override PartName="/xl/ctrlProps/ctrlProp1051.xml" ContentType="application/vnd.ms-excel.controlproperties+xml"/>
  <Override PartName="/xl/ctrlProps/ctrlProp575.xml" ContentType="application/vnd.ms-excel.controlproperties+xml"/>
  <Override PartName="/xl/ctrlProps/ctrlProp389.xml" ContentType="application/vnd.ms-excel.controlproperties+xml"/>
  <Override PartName="/xl/ctrlProps/ctrlProp244.xml" ContentType="application/vnd.ms-excel.controlproperties+xml"/>
  <Override PartName="/xl/ctrlProps/ctrlProp1127.xml" ContentType="application/vnd.ms-excel.controlproperties+xml"/>
  <Override PartName="/xl/ctrlProps/ctrlProp430.xml" ContentType="application/vnd.ms-excel.controlproperties+xml"/>
  <Override PartName="/xl/ctrlProps/ctrlProp761.xml" ContentType="application/vnd.ms-excel.controlproperties+xml"/>
  <Override PartName="/xl/ctrlProps/ctrlProp68.xml" ContentType="application/vnd.ms-excel.controlproperties+xml"/>
  <Override PartName="/xl/ctrlProps/ctrlProp1313.xml" ContentType="application/vnd.ms-excel.controlproperties+xml"/>
  <Override PartName="/xl/ctrlProps/ctrlProp1297.xml" ContentType="application/vnd.ms-excel.controlproperties+xml"/>
  <Override PartName="/xl/ctrlProps/ctrlProp837.xml" ContentType="application/vnd.ms-excel.controlproperties+xml"/>
  <Override PartName="/xl/ctrlProps/ctrlProp506.xml" ContentType="application/vnd.ms-excel.controlproperties+xml"/>
  <Override PartName="/xl/ctrlProps/ctrlProp159.xml" ContentType="application/vnd.ms-excel.controlproperties+xml"/>
  <Override PartName="/xl/ctrlProps/ctrlProp1152.xml" ContentType="application/vnd.ms-excel.controlproperties+xml"/>
  <Override PartName="/xl/ctrlProps/ctrlProp676.xml" ContentType="application/vnd.ms-excel.controlproperties+xml"/>
  <Override PartName="/xl/ctrlProps/ctrlProp862.xml" ContentType="application/vnd.ms-excel.controlproperties+xml"/>
  <Override PartName="/xl/ctrlProps/ctrlProp531.xml" ContentType="application/vnd.ms-excel.controlproperties+xml"/>
  <Override PartName="/xl/ctrlProps/ctrlProp345.xml" ContentType="application/vnd.ms-excel.controlproperties+xml"/>
  <Override PartName="/xl/ctrlProps/ctrlProp93.xml" ContentType="application/vnd.ms-excel.controlproperties+xml"/>
  <Override PartName="/xl/ctrlProps/ctrlProp200.xml" ContentType="application/vnd.ms-excel.controlproperties+xml"/>
  <Override PartName="/xl/ctrlProps/ctrlProp1228.xml" ContentType="application/vnd.ms-excel.controlproperties+xml"/>
  <Override PartName="/xl/ctrlProps/ctrlProp607.xml" ContentType="application/vnd.ms-excel.controlproperties+xml"/>
  <Override PartName="/xl/ctrlProps/ctrlProp24.xml" ContentType="application/vnd.ms-excel.controlproperties+xml"/>
  <Override PartName="/xl/ctrlProps/ctrlProp184.xml" ContentType="application/vnd.ms-excel.controlproperties+xml"/>
  <Override PartName="/xl/ctrlProps/ctrlProp370.xml" ContentType="application/vnd.ms-excel.controlproperties+xml"/>
  <Override PartName="/xl/ctrlProps/ctrlProp938.xml" ContentType="application/vnd.ms-excel.controlproperties+xml"/>
  <Override PartName="/xl/ctrlProps/ctrlProp1067.xml" ContentType="application/vnd.ms-excel.controlproperties+xml"/>
  <Override PartName="/xl/ctrlProps/ctrlProp1253.xml" ContentType="application/vnd.ms-excel.controlproperties+xml"/>
  <Override PartName="/xl/ctrlProps/ctrlProp446.xml" ContentType="application/vnd.ms-excel.controlproperties+xml"/>
  <Override PartName="/xl/ctrlProps/ctrlProp115.xml" ContentType="application/vnd.ms-excel.controlproperties+xml"/>
  <Override PartName="/xl/ctrlProps/ctrlProp963.xml" ContentType="application/vnd.ms-excel.controlproperties+xml"/>
  <Override PartName="/xl/ctrlProps/ctrlProp1092.xml" ContentType="application/vnd.ms-excel.controlproperties+xml"/>
  <Override PartName="/xl/ctrlProps/ctrlProp632.xml" ContentType="application/vnd.ms-excel.controlproperties+xml"/>
  <Override PartName="/xl/ctrlProps/ctrlProp777.xml" ContentType="application/vnd.ms-excel.controlproperties+xml"/>
  <Override PartName="/xl/ctrlProps/ctrlProp301.xml" ContentType="application/vnd.ms-excel.controlproperties+xml"/>
  <Override PartName="/xl/ctrlProps/ctrlProp285.xml" ContentType="application/vnd.ms-excel.controlproperties+xml"/>
  <Override PartName="/xl/ctrlProps/ctrlProp1329.xml" ContentType="application/vnd.ms-excel.controlproperties+xml"/>
  <Override PartName="/xl/ctrlProps/ctrlProp471.xml" ContentType="application/vnd.ms-excel.controlproperties+xml"/>
  <Override PartName="/xl/ctrlProps/ctrlProp708.xml" ContentType="application/vnd.ms-excel.controlproperties+xml"/>
  <Override PartName="/xl/ctrlProps/ctrlProp3.xml" ContentType="application/vnd.ms-excel.controlproperties+xml"/>
  <Override PartName="/xl/ctrlProps/ctrlProp140.xml" ContentType="application/vnd.ms-excel.controlproperties+xml"/>
  <Override PartName="/xl/ctrlProps/ctrlProp1023.xml" ContentType="application/vnd.ms-excel.controlproperties+xml"/>
  <Override PartName="/xl/ctrlProps/ctrlProp1168.xml" ContentType="application/vnd.ms-excel.controlproperties+xml"/>
  <Override PartName="/xl/ctrlProps/ctrlProp878.xml" ContentType="application/vnd.ms-excel.controlproperties+xml"/>
  <Override PartName="/xl/ctrlProps/ctrlProp547.xml" ContentType="application/vnd.ms-excel.controlproperties+xml"/>
  <Override PartName="/xl/ctrlProps/ctrlProp216.xml" ContentType="application/vnd.ms-excel.controlproperties+xml"/>
  <Override PartName="/xl/ctrlProps/ctrlProp402.xml" ContentType="application/vnd.ms-excel.controlproperties+xml"/>
  <Override PartName="/xl/ctrlProps/ctrlProp1193.xml" ContentType="application/vnd.ms-excel.controlproperties+xml"/>
  <Override PartName="/xl/ctrlProps/ctrlProp733.xml" ContentType="application/vnd.ms-excel.controlproperties+xml"/>
  <Override PartName="/xl/ctrlProps/ctrlProp386.xml" ContentType="application/vnd.ms-excel.controlproperties+xml"/>
  <Override PartName="/xl/ctrlProps/ctrlProp241.xml" ContentType="application/vnd.ms-excel.controlproperties+xml"/>
  <Override PartName="/xl/worksheets/sheet9.xml" ContentType="application/vnd.openxmlformats-officedocument.spreadsheetml.worksheet+xml"/>
  <Override PartName="/xl/ctrlProps/ctrlProp1269.xml" ContentType="application/vnd.ms-excel.controlproperties+xml"/>
  <Override PartName="/xl/ctrlProps/ctrlProp809.xml" ContentType="application/vnd.ms-excel.controlproperties+xml"/>
  <Override PartName="/xl/ctrlProps/ctrlProp572.xml" ContentType="application/vnd.ms-excel.controlproperties+xml"/>
  <Override PartName="/xl/charts/chart2.xml" ContentType="application/vnd.openxmlformats-officedocument.drawingml.chart+xml"/>
  <Override PartName="/xl/ctrlProps/ctrlProp979.xml" ContentType="application/vnd.ms-excel.controlproperties+xml"/>
  <Override PartName="/xl/ctrlProps/ctrlProp1124.xml" ContentType="application/vnd.ms-excel.controlproperties+xml"/>
  <Override PartName="/xl/ctrlProps/ctrlProp1310.xml" ContentType="application/vnd.ms-excel.controlproperties+xml"/>
  <Override PartName="/xl/ctrlProps/ctrlProp503.xml" ContentType="application/vnd.ms-excel.controlproperties+xml"/>
  <Override PartName="/xl/ctrlProps/ctrlProp648.xml" ContentType="application/vnd.ms-excel.controlproperties+xml"/>
  <Override PartName="/xl/ctrlProps/ctrlProp834.xml" ContentType="application/vnd.ms-excel.controlproperties+xml"/>
  <Override PartName="/xl/ctrlProps/ctrlProp65.xml" ContentType="application/vnd.ms-excel.controlproperties+xml"/>
  <Override PartName="/xl/ctrlProps/ctrlProp317.xml" ContentType="application/vnd.ms-excel.controlproperties+xml"/>
  <Override PartName="/xl/ctrlProps/ctrlProp1294.xml" ContentType="application/vnd.ms-excel.controlproperties+xml"/>
  <Override PartName="/xl/ctrlProps/ctrlProp673.xml" ContentType="application/vnd.ms-excel.controlproperties+xml"/>
  <Override PartName="/xl/ctrlProps/ctrlProp487.xml" ContentType="application/vnd.ms-excel.controlproperties+xml"/>
  <Override PartName="/xl/ctrlProps/ctrlProp90.xml" ContentType="application/vnd.ms-excel.controlproperties+xml"/>
  <Override PartName="/xl/ctrlProps/ctrlProp156.xml" ContentType="application/vnd.ms-excel.controlproperties+xml"/>
  <Override PartName="/xl/ctrlProps/ctrlProp342.xml" ContentType="application/vnd.ms-excel.controlproperties+xml"/>
  <Override PartName="/xl/ctrlProps/ctrlProp1039.xml" ContentType="application/vnd.ms-excel.controlproperties+xml"/>
  <Override PartName="/xl/ctrlProps/ctrlProp1225.xml" ContentType="application/vnd.ms-excel.controlproperties+xml"/>
  <Override PartName="/xl/ctrlProps/ctrlProp418.xml" ContentType="application/vnd.ms-excel.controlproperties+xml"/>
  <Override PartName="/xl/ctrlProps/ctrlProp749.xml" ContentType="application/vnd.ms-excel.controlproperties+xml"/>
  <Override PartName="/xl/ctrlProps/ctrlProp181.xml" ContentType="application/vnd.ms-excel.controlproperties+xml"/>
  <Override PartName="/xl/ctrlProps/ctrlProp935.xml" ContentType="application/vnd.ms-excel.controlproperties+xml"/>
  <Override PartName="/xl/ctrlProps/ctrlProp1064.xml" ContentType="application/vnd.ms-excel.controlproperties+xml"/>
  <Override PartName="/xl/ctrlProps/ctrlProp588.xml" ContentType="application/vnd.ms-excel.controlproperties+xml"/>
  <Override PartName="/xl/ctrlProps/ctrlProp604.xml" ContentType="application/vnd.ms-excel.controlproperties+xml"/>
  <Override PartName="/xl/ctrlProps/ctrlProp257.xml" ContentType="application/vnd.ms-excel.controlproperties+xml"/>
  <Override PartName="/xl/ctrlProps/ctrlProp21.xml" ContentType="application/vnd.ms-excel.controlproperties+xml"/>
  <Override PartName="/xl/ctrlProps/ctrlProp1250.xml" ContentType="application/vnd.ms-excel.controlproperties+xml"/>
  <Override PartName="/xl/ctrlProps/ctrlProp443.xml" ContentType="application/vnd.ms-excel.controlproperties+xml"/>
  <Override PartName="/xl/ctrlProps/ctrlProp774.xml" ContentType="application/vnd.ms-excel.controlproperties+xml"/>
  <Override PartName="/xl/ctrlProps/ctrlProp112.xml" ContentType="application/vnd.ms-excel.controlproperties+xml"/>
  <Override PartName="/xl/ctrlProps/ctrlProp960.xml" ContentType="application/vnd.ms-excel.controlproperties+xml"/>
  <Override PartName="/xl/ctrlProps/ctrlProp1326.xml" ContentType="application/vnd.ms-excel.controlproperties+xml"/>
  <Override PartName="/xl/ctrlProps/ctrlProp519.xml" ContentType="application/vnd.ms-excel.controlproperties+xml"/>
  <Override PartName="/xl/ctrlProps/ctrlProp282.xml" ContentType="application/vnd.ms-excel.controlproperties+xml"/>
  <Override PartName="/xl/ctrlProps/ctrlProp1165.xml" ContentType="application/vnd.ms-excel.controlproperties+xml"/>
  <Override PartName="/xl/ctrlProps/ctrlProp1020.xml" ContentType="application/vnd.ms-excel.controlproperties+xml"/>
  <Override PartName="/xl/ctrlProps/ctrlProp705.xml" ContentType="application/vnd.ms-excel.controlproperties+xml"/>
  <Override PartName="/xl/ctrlProps/ctrlProp544.xml" ContentType="application/vnd.ms-excel.controlproperties+xml"/>
  <Override PartName="/xl/ctrlProps/ctrlProp689.xml" ContentType="application/vnd.ms-excel.controlproperties+xml"/>
  <Override PartName="/xl/ctrlProps/ctrlProp358.xml" ContentType="application/vnd.ms-excel.controlproperties+xml"/>
  <Override PartName="/xl/ctrlProps/ctrlProp213.xml" ContentType="application/vnd.ms-excel.controlproperties+xml"/>
  <Override PartName="/xl/ctrlProps/ctrlProp1351.xml" ContentType="application/vnd.ms-excel.controlproperties+xml"/>
  <Override PartName="/xl/ctrlProps/ctrlProp1190.xml" ContentType="application/vnd.ms-excel.controlproperties+xml"/>
  <Override PartName="/xl/ctrlProps/ctrlProp730.xml" ContentType="application/vnd.ms-excel.controlproperties+xml"/>
  <Override PartName="/xl/ctrlProps/ctrlProp875.xml" ContentType="application/vnd.ms-excel.controlproperties+xml"/>
  <Override PartName="/xl/ctrlProps/ctrlProp197.xml" ContentType="application/vnd.ms-excel.controlproperties+xml"/>
  <Override PartName="/xl/ctrlProps/ctrlProp383.xml" ContentType="application/vnd.ms-excel.controlproperties+xml"/>
  <Override PartName="/xl/worksheets/sheet6.xml" ContentType="application/vnd.openxmlformats-officedocument.spreadsheetml.worksheet+xml"/>
  <Override PartName="/xl/ctrlProps/ctrlProp806.xml" ContentType="application/vnd.ms-excel.controlproperties+xml"/>
  <Override PartName="/xl/ctrlProps/ctrlProp128.xml" ContentType="application/vnd.ms-excel.controlproperties+xml"/>
  <Override PartName="/xl/ctrlProps/ctrlProp37.xml" ContentType="application/vnd.ms-excel.controlproperties+xml"/>
  <Override PartName="/xl/ctrlProps/ctrlProp1121.xml" ContentType="application/vnd.ms-excel.controlproperties+xml"/>
  <Override PartName="/xl/ctrlProps/ctrlProp1266.xml" ContentType="application/vnd.ms-excel.controlproperties+xml"/>
  <Override PartName="/xl/ctrlProps/ctrlProp976.xml" ContentType="application/vnd.ms-excel.controlproperties+xml"/>
  <Override PartName="/xl/ctrlProps/ctrlProp459.xml" ContentType="application/vnd.ms-excel.controlproperties+xml"/>
  <Override PartName="/xl/ctrlProps/ctrlProp645.xml" ContentType="application/vnd.ms-excel.controlproperties+xml"/>
  <Override PartName="/xl/ctrlProps/ctrlProp62.xml" ContentType="application/vnd.ms-excel.controlproperties+xml"/>
  <Override PartName="/xl/ctrlProps/ctrlProp314.xml" ContentType="application/vnd.ms-excel.controlproperties+xml"/>
  <Override PartName="/xl/ctrlProps/ctrlProp1291.xml" ContentType="application/vnd.ms-excel.controlproperties+xml"/>
  <Override PartName="/xl/ctrlProps/ctrlProp500.xml" ContentType="application/vnd.ms-excel.controlproperties+xml"/>
  <Override PartName="/xl/ctrlProps/ctrlProp484.xml" ContentType="application/vnd.ms-excel.controlproperties+xml"/>
  <Override PartName="/xl/ctrlProps/ctrlProp831.xml" ContentType="application/vnd.ms-excel.controlproperties+xml"/>
  <Override PartName="/xl/ctrlProps/ctrlProp298.xml" ContentType="application/vnd.ms-excel.controlproperties+xml"/>
  <Override PartName="/xl/ctrlProps/ctrlProp153.xml" ContentType="application/vnd.ms-excel.controlproperties+xml"/>
  <Override PartName="/xl/ctrlProps/ctrlProp1036.xml" ContentType="application/vnd.ms-excel.controlproperties+xml"/>
  <Override PartName="/xl/ctrlProps/ctrlProp907.xml" ContentType="application/vnd.ms-excel.controlproperties+xml"/>
  <Override PartName="/xl/ctrlProps/ctrlProp670.xml" ContentType="application/vnd.ms-excel.controlproperties+xml"/>
  <Override PartName="/xl/ctrlProps/ctrlProp229.xml" ContentType="application/vnd.ms-excel.controlproperties+xml"/>
  <Override PartName="/xl/ctrlProps/ctrlProp1222.xml" ContentType="application/vnd.ms-excel.controlproperties+xml"/>
  <Override PartName="/xl/ctrlProps/ctrlProp932.xml" ContentType="application/vnd.ms-excel.controlproperties+xml"/>
  <Override PartName="/xl/ctrlProps/ctrlProp415.xml" ContentType="application/vnd.ms-excel.controlproperties+xml"/>
  <Override PartName="/xl/ctrlProps/ctrlProp601.xml" ContentType="application/vnd.ms-excel.controlproperties+xml"/>
  <Override PartName="/xl/ctrlProps/ctrlProp746.xml" ContentType="application/vnd.ms-excel.controlproperties+xml"/>
  <Override PartName="/xl/ctrlProps/ctrlProp399.xml" ContentType="application/vnd.ms-excel.controlproperties+xml"/>
  <Override PartName="/xl/ctrlProps/ctrlProp1061.xml" ContentType="application/vnd.ms-excel.controlproperties+xml"/>
  <Override PartName="/xl/ctrlProps/ctrlProp440.xml" ContentType="application/vnd.ms-excel.controlproperties+xml"/>
  <Override PartName="/xl/ctrlProps/ctrlProp771.xml" ContentType="application/vnd.ms-excel.controlproperties+xml"/>
  <Override PartName="/xl/ctrlProps/ctrlProp585.xml" ContentType="application/vnd.ms-excel.controlproperties+xml"/>
  <Override PartName="/xl/ctrlProps/ctrlProp254.xml" ContentType="application/vnd.ms-excel.controlproperties+xml"/>
  <Override PartName="/xl/ctrlProps/ctrlProp1137.xml" ContentType="application/vnd.ms-excel.controlproperties+xml"/>
  <Override PartName="/xl/ctrlProps/ctrlProp1323.xml" ContentType="application/vnd.ms-excel.controlproperties+xml"/>
  <Override PartName="/xl/ctrlProps/ctrlProp516.xml" ContentType="application/vnd.ms-excel.controlproperties+xml"/>
  <Override PartName="/xl/ctrlProps/ctrlProp78.xml" ContentType="application/vnd.ms-excel.controlproperties+xml"/>
  <Override PartName="/xl/ctrlProps/ctrlProp1162.xml" ContentType="application/vnd.ms-excel.controlproperties+xml"/>
  <Override PartName="/xl/ctrlProps/ctrlProp847.xml" ContentType="application/vnd.ms-excel.controlproperties+xml"/>
  <Override PartName="/xl/ctrlProps/ctrlProp702.xml" ContentType="application/vnd.ms-excel.controlproperties+xml"/>
  <Override PartName="/xl/ctrlProps/ctrlProp169.xml" ContentType="application/vnd.ms-excel.controlproperties+xml"/>
  <Override PartName="/xl/ctrlProps/ctrlProp355.xml" ContentType="application/vnd.ms-excel.controlproperties+xml"/>
  <Override PartName="/xl/ctrlProps/ctrlProp686.xml" ContentType="application/vnd.ms-excel.controlproperties+xml"/>
  <Override PartName="/xl/ctrlProps/ctrlProp872.xml" ContentType="application/vnd.ms-excel.controlproperties+xml"/>
  <Override PartName="/xl/ctrlProps/ctrlProp541.xml" ContentType="application/vnd.ms-excel.controlproperties+xml"/>
  <Override PartName="/xl/ctrlProps/ctrlProp194.xml" ContentType="application/vnd.ms-excel.controlproperties+xml"/>
  <Override PartName="/xl/ctrlProps/ctrlProp210.xml" ContentType="application/vnd.ms-excel.controlproperties+xml"/>
  <Override PartName="/xl/ctrlProps/ctrlProp1238.xml" ContentType="application/vnd.ms-excel.controlproperties+xml"/>
  <Override PartName="/xl/ctrlProps/ctrlProp948.xml" ContentType="application/vnd.ms-excel.controlproperties+xml"/>
  <Override PartName="/xl/ctrlProps/ctrlProp617.xml" ContentType="application/vnd.ms-excel.controlproperties+xml"/>
  <Override PartName="/xl/ctrlProps/ctrlProp34.xml" ContentType="application/vnd.ms-excel.controlproperties+xml"/>
  <Override PartName="/xl/ctrlProps/ctrlProp380.xml" ContentType="application/vnd.ms-excel.controlproperties+xml"/>
  <Override PartName="/xl/worksheets/sheet3.xml" ContentType="application/vnd.openxmlformats-officedocument.spreadsheetml.worksheet+xml"/>
  <Override PartName="/xl/ctrlProps/ctrlProp1077.xml" ContentType="application/vnd.ms-excel.controlproperties+xml"/>
  <Override PartName="/xl/ctrlProps/ctrlProp1263.xml" ContentType="application/vnd.ms-excel.controlproperties+xml"/>
  <Override PartName="/xl/ctrlProps/ctrlProp456.xml" ContentType="application/vnd.ms-excel.controlproperties+xml"/>
  <Override PartName="/xl/ctrlProps/ctrlProp803.xml" ContentType="application/vnd.ms-excel.controlproperties+xml"/>
  <Override PartName="/xl/ctrlProps/ctrlProp787.xml" ContentType="application/vnd.ms-excel.controlproperties+xml"/>
  <Override PartName="/xl/ctrlProps/ctrlProp125.xml" ContentType="application/vnd.ms-excel.controlproperties+xml"/>
  <Override PartName="/xl/ctrlProps/ctrlProp311.xml" ContentType="application/vnd.ms-excel.controlproperties+xml"/>
  <Override PartName="/xl/ctrlProps/ctrlProp1339.xml" ContentType="application/vnd.ms-excel.controlproperties+xml"/>
  <Override PartName="/xl/ctrlProps/ctrlProp973.xml" ContentType="application/vnd.ms-excel.controlproperties+xml"/>
  <Override PartName="/xl/ctrlProps/ctrlProp1008.xml" ContentType="application/vnd.ms-excel.controlproperties+xml"/>
  <Override PartName="/xl/ctrlProps/ctrlProp642.xml" ContentType="application/vnd.ms-excel.controlproperties+xml"/>
  <Override PartName="/xl/ctrlProps/ctrlProp150.xml" ContentType="application/vnd.ms-excel.controlproperties+xml"/>
  <Override PartName="/xl/ctrlProps/ctrlProp295.xml" ContentType="application/vnd.ms-excel.controlproperties+xml"/>
  <Override PartName="/xl/ctrlProps/ctrlProp1178.xml" ContentType="application/vnd.ms-excel.controlproperties+xml"/>
  <Override PartName="/xl/ctrlProps/ctrlProp481.xml" ContentType="application/vnd.ms-excel.controlproperties+xml"/>
  <Override PartName="/xl/ctrlProps/ctrlProp718.xml" ContentType="application/vnd.ms-excel.controlproperties+xml"/>
  <Override PartName="/xl/ctrlProps/ctrlProp904.xml" ContentType="application/vnd.ms-excel.controlproperties+xml"/>
  <Override PartName="/xl/ctrlProps/ctrlProp1033.xml" ContentType="application/vnd.ms-excel.controlproperties+xml"/>
  <Override PartName="/xl/ctrlProps/ctrlProp412.xml" ContentType="application/vnd.ms-excel.controlproperties+xml"/>
  <Override PartName="/xl/ctrlProps/ctrlProp557.xml" ContentType="application/vnd.ms-excel.controlproperties+xml"/>
  <Override PartName="/xl/ctrlProps/ctrlProp743.xml" ContentType="application/vnd.ms-excel.controlproperties+xml"/>
  <Override PartName="/xl/ctrlProps/ctrlProp888.xml" ContentType="application/vnd.ms-excel.controlproperties+xml"/>
  <Override PartName="/xl/ctrlProps/ctrlProp226.xml" ContentType="application/vnd.ms-excel.controlproperties+xml"/>
  <Override PartName="/xl/ctrlProps/ctrlProp1109.xml" ContentType="application/vnd.ms-excel.controlproperties+xml"/>
  <Override PartName="/xl/ctrlProps/ctrlProp819.xml" ContentType="application/vnd.ms-excel.controlproperties+xml"/>
  <Override PartName="/xl/ctrlProps/ctrlProp582.xml" ContentType="application/vnd.ms-excel.controlproperties+xml"/>
  <Override PartName="/xl/ctrlProps/ctrlProp251.xml" ContentType="application/vnd.ms-excel.controlproperties+xml"/>
  <Override PartName="/xl/ctrlProps/ctrlProp396.xml" ContentType="application/vnd.ms-excel.controlproperties+xml"/>
  <Override PartName="/xl/ctrlProps/ctrlProp1134.xml" ContentType="application/vnd.ms-excel.controlproperties+xml"/>
  <Override PartName="/xl/ctrlProps/ctrlProp1279.xml" ContentType="application/vnd.ms-excel.controlproperties+xml"/>
  <Override PartName="/xl/ctrlProps/ctrlProp658.xml" ContentType="application/vnd.ms-excel.controlproperties+xml"/>
  <Override PartName="/xl/ctrlProps/ctrlProp75.xml" ContentType="application/vnd.ms-excel.controlproperties+xml"/>
  <Override PartName="/xl/ctrlProps/ctrlProp327.xml" ContentType="application/vnd.ms-excel.controlproperties+xml"/>
  <Override PartName="/xl/ctrlProps/ctrlProp989.xml" ContentType="application/vnd.ms-excel.controlproperties+xml"/>
  <Override PartName="/xl/ctrlProps/ctrlProp1320.xml" ContentType="application/vnd.ms-excel.controlproperties+xml"/>
  <Override PartName="/xl/ctrlProps/ctrlProp513.xml" ContentType="application/vnd.ms-excel.controlproperties+xml"/>
  <Override PartName="/xl/ctrlProps/ctrlProp497.xml" ContentType="application/vnd.ms-excel.controlproperties+xml"/>
  <Override PartName="/xl/ctrlProps/ctrlProp844.xml" ContentType="application/vnd.ms-excel.controlproperties+xml"/>
  <Override PartName="/xl/ctrlProps/ctrlProp166.xml" ContentType="application/vnd.ms-excel.controlproperties+xml"/>
  <Override PartName="/xl/ctrlProps/ctrlProp1049.xml" ContentType="application/vnd.ms-excel.controlproperties+xml"/>
  <Override PartName="/xl/ctrlProps/ctrlProp683.xml" ContentType="application/vnd.ms-excel.controlproperties+xml"/>
  <Override PartName="/xl/ctrlProps/ctrlProp352.xml" ContentType="application/vnd.ms-excel.controlproperties+xml"/>
  <Override PartName="/docProps/app.xml" ContentType="application/vnd.openxmlformats-officedocument.extended-properties+xml"/>
  <Override PartName="/xl/ctrlProps/ctrlProp1235.xml" ContentType="application/vnd.ms-excel.controlproperties+xml"/>
  <Override PartName="/xl/ctrlProps/ctrlProp428.xml" ContentType="application/vnd.ms-excel.controlproperties+xml"/>
  <Override PartName="/xl/ctrlProps/ctrlProp759.xml" ContentType="application/vnd.ms-excel.controlproperties+xml"/>
  <Override PartName="/xl/ctrlProps/ctrlProp191.xml" ContentType="application/vnd.ms-excel.controlproperties+xml"/>
  <Override PartName="/xl/ctrlProps/ctrlProp945.xml" ContentType="application/vnd.ms-excel.controlproperties+xml"/>
  <Override PartName="/xl/ctrlProps/ctrlProp1074.xml" ContentType="application/vnd.ms-excel.controlproperties+xml"/>
  <Override PartName="/xl/ctrlProps/ctrlProp598.xml" ContentType="application/vnd.ms-excel.controlproperties+xml"/>
  <Override PartName="/xl/ctrlProps/ctrlProp614.xml" ContentType="application/vnd.ms-excel.controlproperties+xml"/>
  <Override PartName="/xl/ctrlProps/ctrlProp800.xml" ContentType="application/vnd.ms-excel.controlproperties+xml"/>
  <Override PartName="/xl/ctrlProps/ctrlProp267.xml" ContentType="application/vnd.ms-excel.controlproperties+xml"/>
  <Override PartName="/xl/ctrlProps/ctrlProp31.xml" ContentType="application/vnd.ms-excel.controlproperties+xml"/>
  <Override PartName="/xl/ctrlProps/ctrlProp122.xml" ContentType="application/vnd.ms-excel.controlproperties+xml"/>
  <Override PartName="/xl/ctrlProps/ctrlProp1260.xml" ContentType="application/vnd.ms-excel.controlproperties+xml"/>
  <Override PartName="/xl/ctrlProps/ctrlProp970.xml" ContentType="application/vnd.ms-excel.controlproperties+xml"/>
  <Override PartName="/xl/ctrlProps/ctrlProp1005.xml" ContentType="application/vnd.ms-excel.controlproperties+xml"/>
  <Override PartName="/xl/ctrlProps/ctrlProp453.xml" ContentType="application/vnd.ms-excel.controlproperties+xml"/>
  <Override PartName="/xl/ctrlProps/ctrlProp784.xml" ContentType="application/vnd.ms-excel.controlproperties+xml"/>
  <Override PartName="/xl/ctrlProps/ctrlProp292.xml" ContentType="application/vnd.ms-excel.controlproperties+xml"/>
  <Override PartName="/xl/ctrlProps/ctrlProp1336.xml" ContentType="application/vnd.ms-excel.controlproperties+xml"/>
  <Override PartName="/xl/ctrlProps/ctrlProp529.xml" ContentType="application/vnd.ms-excel.controlproperties+xml"/>
  <Override PartName="/xl/ctrlProps/ctrlProp715.xml" ContentType="application/vnd.ms-excel.controlproperties+xml"/>
  <Override PartName="/xl/ctrlProps/ctrlProp1175.xml" ContentType="application/vnd.ms-excel.controlproperties+xml"/>
  <Override PartName="/xl/ctrlProps/ctrlProp1030.xml" ContentType="application/vnd.ms-excel.controlproperties+xml"/>
  <Override PartName="/xl/ctrlProps/ctrlProp554.xml" ContentType="application/vnd.ms-excel.controlproperties+xml"/>
  <Override PartName="/xl/ctrlProps/ctrlProp699.xml" ContentType="application/vnd.ms-excel.controlproperties+xml"/>
  <Override PartName="/xl/ctrlProps/ctrlProp885.xml" ContentType="application/vnd.ms-excel.controlproperties+xml"/>
  <Override PartName="/xl/ctrlProps/ctrlProp901.xml" ContentType="application/vnd.ms-excel.controlproperties+xml"/>
  <Override PartName="/xl/ctrlProps/ctrlProp368.xml" ContentType="application/vnd.ms-excel.controlproperties+xml"/>
  <Override PartName="/xl/ctrlProps/ctrlProp223.xml" ContentType="application/vnd.ms-excel.controlproperties+xml"/>
  <Override PartName="/xl/ctrlProps/ctrlProp1106.xml" ContentType="application/vnd.ms-excel.controlproperties+xml"/>
  <Override PartName="/xl/ctrlProps/ctrlProp740.xml" ContentType="application/vnd.ms-excel.controlproperties+xml"/>
  <Override PartName="/xl/ctrlProps/ctrlProp47.xml" ContentType="application/vnd.ms-excel.controlproperties+xml"/>
  <Override PartName="/xl/ctrlProps/ctrlProp393.xml" ContentType="application/vnd.ms-excel.controlproperties+xml"/>
  <Override PartName="/xl/ctrlProps/ctrlProp1276.xml" ContentType="application/vnd.ms-excel.controlproperties+xml"/>
  <Override PartName="/xl/ctrlProps/ctrlProp469.xml" ContentType="application/vnd.ms-excel.controlproperties+xml"/>
  <Override PartName="/xl/ctrlProps/ctrlProp816.xml" ContentType="application/vnd.ms-excel.controlproperties+xml"/>
  <Override PartName="/xl/ctrlProps/ctrlProp138.xml" ContentType="application/vnd.ms-excel.controlproperties+xml"/>
  <Override PartName="/xl/ctrlProps/ctrlProp1131.xml" ContentType="application/vnd.ms-excel.controlproperties+xml"/>
  <Override PartName="/xl/ctrlProps/ctrlProp986.xml" ContentType="application/vnd.ms-excel.controlproperties+xml"/>
  <Override PartName="/xl/ctrlProps/ctrlProp655.xml" ContentType="application/vnd.ms-excel.controlproperties+xml"/>
  <Override PartName="/xl/ctrlProps/ctrlProp841.xml" ContentType="application/vnd.ms-excel.controlproperties+xml"/>
  <Override PartName="/xl/ctrlProps/ctrlProp510.xml" ContentType="application/vnd.ms-excel.controlproperties+xml"/>
  <Override PartName="/xl/ctrlProps/ctrlProp72.xml" ContentType="application/vnd.ms-excel.controlproperties+xml"/>
  <Override PartName="/xl/ctrlProps/ctrlProp324.xml" ContentType="application/vnd.ms-excel.controlproperties+xml"/>
  <Override PartName="/xl/ctrlProps/ctrlProp1207.xml" ContentType="application/vnd.ms-excel.controlproperties+xml"/>
  <Override PartName="/xl/ctrlProps/ctrlProp494.xml" ContentType="application/vnd.ms-excel.controlproperties+xml"/>
  <Override PartName="/xl/ctrlProps/ctrlProp680.xml" ContentType="application/vnd.ms-excel.controlproperties+xml"/>
  <Override PartName="/xl/ctrlProps/ctrlProp163.xml" ContentType="application/vnd.ms-excel.controlproperties+xml"/>
  <Override PartName="/xl/ctrlProps/ctrlProp1046.xml" ContentType="application/vnd.ms-excel.controlproperties+xml"/>
  <Override PartName="/xl/ctrlProps/ctrlProp1232.xml" ContentType="application/vnd.ms-excel.controlproperties+xml"/>
  <Override PartName="/xl/ctrlProps/ctrlProp917.xml" ContentType="application/vnd.ms-excel.controlproperties+xml"/>
  <Override PartName="/xl/ctrlProps/ctrlProp425.xml" ContentType="application/vnd.ms-excel.controlproperties+xml"/>
  <Override PartName="/xl/ctrlProps/ctrlProp239.xml" ContentType="application/vnd.ms-excel.controlproperties+xml"/>
  <Override PartName="/xl/ctrlProps/ctrlProp942.xml" ContentType="application/vnd.ms-excel.controlproperties+xml"/>
  <Override PartName="/xl/ctrlProps/ctrlProp1071.xml" ContentType="application/vnd.ms-excel.controlproperties+xml"/>
  <Override PartName="/xl/ctrlProps/ctrlProp611.xml" ContentType="application/vnd.ms-excel.controlproperties+xml"/>
  <Override PartName="/xl/ctrlProps/ctrlProp756.xml" ContentType="application/vnd.ms-excel.controlproperties+xml"/>
  <Override PartName="/xl/ctrlProps/ctrlProp264.xml" ContentType="application/vnd.ms-excel.controlproperties+xml"/>
  <Override PartName="/xl/ctrlProps/ctrlProp1308.xml" ContentType="application/vnd.ms-excel.controlproperties+xml"/>
  <Override PartName="/xl/ctrlProps/ctrlProp450.xml" ContentType="application/vnd.ms-excel.controlproperties+xml"/>
  <Override PartName="/xl/ctrlProps/ctrlProp595.xml" ContentType="application/vnd.ms-excel.controlproperties+xml"/>
  <Override PartName="/xl/ctrlProps/ctrlProp781.xml" ContentType="application/vnd.ms-excel.controlproperties+xml"/>
  <Override PartName="/xl/ctrlProps/ctrlProp1002.xml" ContentType="application/vnd.ms-excel.controlproperties+xml"/>
  <Override PartName="/xl/ctrlProps/ctrlProp1147.xml" ContentType="application/vnd.ms-excel.controlproperties+xml"/>
  <Override PartName="/xl/ctrlProps/ctrlProp1333.xml" ContentType="application/vnd.ms-excel.controlproperties+xml"/>
  <Override PartName="/xl/ctrlProps/ctrlProp857.xml" ContentType="application/vnd.ms-excel.controlproperties+xml"/>
  <Override PartName="/xl/ctrlProps/ctrlProp526.xml" ContentType="application/vnd.ms-excel.controlproperties+xml"/>
  <Override PartName="/xl/ctrlProps/ctrlProp88.xml" ContentType="application/vnd.ms-excel.controlproperties+xml"/>
  <Override PartName="/xl/ctrlProps/ctrlProp1172.xml" ContentType="application/vnd.ms-excel.controlproperties+xml"/>
  <Override PartName="/xl/ctrlProps/ctrlProp696.xml" ContentType="application/vnd.ms-excel.controlproperties+xml"/>
  <Override PartName="/xl/ctrlProps/ctrlProp712.xml" ContentType="application/vnd.ms-excel.controlproperties+xml"/>
  <Override PartName="/xl/ctrlProps/ctrlProp179.xml" ContentType="application/vnd.ms-excel.controlproperties+xml"/>
  <Override PartName="/xl/ctrlProps/ctrlProp365.xml" ContentType="application/vnd.ms-excel.controlproperties+xml"/>
  <Override PartName="/xl/ctrlProps/ctrlProp220.xml" ContentType="application/vnd.ms-excel.controlproperties+xml"/>
  <Override PartName="/xl/ctrlProps/ctrlProp19.xml" ContentType="application/vnd.ms-excel.controlproperties+xml"/>
  <Override PartName="/xl/worksheets/sheet12.xml" ContentType="application/vnd.openxmlformats-officedocument.spreadsheetml.worksheet+xml"/>
  <Override PartName="/xl/ctrlProps/ctrlProp1248.xml" ContentType="application/vnd.ms-excel.controlproperties+xml"/>
  <Override PartName="/xl/ctrlProps/ctrlProp882.xml" ContentType="application/vnd.ms-excel.controlproperties+xml"/>
  <Override PartName="/xl/ctrlProps/ctrlProp551.xml" ContentType="application/vnd.ms-excel.controlproperties+xml"/>
  <Override PartName="/xl/ctrlProps/ctrlProp958.xml" ContentType="application/vnd.ms-excel.controlproperties+xml"/>
  <Override PartName="/xl/ctrlProps/ctrlProp1087.xml" ContentType="application/vnd.ms-excel.controlproperties+xml"/>
  <Override PartName="/xl/ctrlProps/ctrlProp1103.xml" ContentType="application/vnd.ms-excel.controlproperties+xml"/>
  <Override PartName="/xl/ctrlProps/ctrlProp627.xml" ContentType="application/vnd.ms-excel.controlproperties+xml"/>
  <Override PartName="/xl/ctrlProps/ctrlProp813.xml" ContentType="application/vnd.ms-excel.controlproperties+xml"/>
  <Override PartName="/xl/ctrlProps/ctrlProp44.xml" ContentType="application/vnd.ms-excel.controlproperties+xml"/>
  <Override PartName="/xl/ctrlProps/ctrlProp390.xml" ContentType="application/vnd.ms-excel.controlproperties+xml"/>
  <Override PartName="/xl/ctrlProps/ctrlProp1273.xml" ContentType="application/vnd.ms-excel.controlproperties+xml"/>
  <Override PartName="/xl/ctrlProps/ctrlProp466.xml" ContentType="application/vnd.ms-excel.controlproperties+xml"/>
  <Override PartName="/xl/ctrlProps/ctrlProp652.xml" ContentType="application/vnd.ms-excel.controlproperties+xml"/>
  <Override PartName="/xl/ctrlProps/ctrlProp797.xml" ContentType="application/vnd.ms-excel.controlproperties+xml"/>
  <Override PartName="/xl/ctrlProps/ctrlProp135.xml" ContentType="application/vnd.ms-excel.controlproperties+xml"/>
  <Override PartName="/xl/ctrlProps/ctrlProp321.xml" ContentType="application/vnd.ms-excel.controlproperties+xml"/>
  <Override PartName="/xl/ctrlProps/ctrlProp1204.xml" ContentType="application/vnd.ms-excel.controlproperties+xml"/>
  <Override PartName="/xl/ctrlProps/ctrlProp1349.xml" ContentType="application/vnd.ms-excel.controlproperties+xml"/>
  <Override PartName="/xl/ctrlProps/ctrlProp983.xml" ContentType="application/vnd.ms-excel.controlproperties+xml"/>
  <Override PartName="/xl/ctrlProps/ctrlProp1018.xml" ContentType="application/vnd.ms-excel.controlproperties+xml"/>
  <Override PartName="/xl/ctrlProps/ctrlProp491.xml" ContentType="application/vnd.ms-excel.controlproperties+xml"/>
  <Override PartName="/xl/ctrlProps/ctrlProp160.xml" ContentType="application/vnd.ms-excel.controlproperties+xml"/>
  <Override PartName="/xl/ctrlProps/ctrlProp1043.xml" ContentType="application/vnd.ms-excel.controlproperties+xml"/>
  <Override PartName="/xl/ctrlProps/ctrlProp1188.xml" ContentType="application/vnd.ms-excel.controlproperties+xml"/>
  <Override PartName="/xl/ctrlProps/ctrlProp728.xml" ContentType="application/vnd.ms-excel.controlproperties+xml"/>
  <Override PartName="/xl/ctrlProps/ctrlProp914.xml" ContentType="application/vnd.ms-excel.controlproperties+xml"/>
  <Override PartName="/xl/ctrlProps/ctrlProp567.xml" ContentType="application/vnd.ms-excel.controlproperties+xml"/>
  <Override PartName="/xl/ctrlProps/ctrlProp236.xml" ContentType="application/vnd.ms-excel.controlproperties+xml"/>
  <Override PartName="/xl/ctrlProps/ctrlProp1119.xml" ContentType="application/vnd.ms-excel.controlproperties+xml"/>
  <Override PartName="/xl/ctrlProps/ctrlProp422.xml" ContentType="application/vnd.ms-excel.controlproperties+xml"/>
  <Override PartName="/xl/ctrlProps/ctrlProp753.xml" ContentType="application/vnd.ms-excel.controlproperties+xml"/>
  <Override PartName="/xl/ctrlProps/ctrlProp898.xml" ContentType="application/vnd.ms-excel.controlproperties+xml"/>
  <Override PartName="/xl/ctrlProps/ctrlProp1305.xml" ContentType="application/vnd.ms-excel.controlproperties+xml"/>
  <Override PartName="/xl/ctrlProps/ctrlProp829.xml" ContentType="application/vnd.ms-excel.controlproperties+xml"/>
  <Override PartName="/xl/ctrlProps/ctrlProp592.xml" ContentType="application/vnd.ms-excel.controlproperties+xml"/>
  <Override PartName="/xl/ctrlProps/ctrlProp261.xml" ContentType="application/vnd.ms-excel.controlproperties+xml"/>
  <Override PartName="/xl/drawings/drawing6.xml" ContentType="application/vnd.openxmlformats-officedocument.drawing+xml"/>
  <Override PartName="/xl/ctrlProps/ctrlProp999.xml" ContentType="application/vnd.ms-excel.controlproperties+xml"/>
  <Override PartName="/xl/ctrlProps/ctrlProp1144.xml" ContentType="application/vnd.ms-excel.controlproperties+xml"/>
  <Override PartName="/xl/ctrlProps/ctrlProp1289.xml" ContentType="application/vnd.ms-excel.controlproperties+xml"/>
  <Override PartName="/xl/ctrlProps/ctrlProp668.xml" ContentType="application/vnd.ms-excel.controlproperties+xml"/>
  <Override PartName="/xl/ctrlProps/ctrlProp85.xml" ContentType="application/vnd.ms-excel.controlproperties+xml"/>
  <Override PartName="/xl/ctrlProps/ctrlProp337.xml" ContentType="application/vnd.ms-excel.controlproperties+xml"/>
  <Override PartName="/xl/ctrlProps/ctrlProp1330.xml" ContentType="application/vnd.ms-excel.controlproperties+xml"/>
  <Override PartName="/xl/ctrlProps/ctrlProp523.xml" ContentType="application/vnd.ms-excel.controlproperties+xml"/>
  <Override PartName="/xl/ctrlProps/ctrlProp854.xml" ContentType="application/vnd.ms-excel.controlproperties+xml"/>
  <Override PartName="/xl/ctrlProps/ctrlProp176.xml" ContentType="application/vnd.ms-excel.controlproperties+xml"/>
  <Override PartName="/xl/ctrlProps/ctrlProp1059.xml" ContentType="application/vnd.ms-excel.controlproperties+xml"/>
  <Override PartName="/xl/ctrlProps/ctrlProp693.xml" ContentType="application/vnd.ms-excel.controlproperties+xml"/>
  <Override PartName="/xl/ctrlProps/ctrlProp16.xml" ContentType="application/vnd.ms-excel.controlproperties+xml"/>
  <Override PartName="/xl/ctrlProps/ctrlProp107.xml" ContentType="application/vnd.ms-excel.controlproperties+xml"/>
  <Override PartName="/xl/ctrlProps/ctrlProp362.xml" ContentType="application/vnd.ms-excel.controlproperties+xml"/>
  <Override PartName="/xl/ctrlProps/ctrlProp1100.xml" ContentType="application/vnd.ms-excel.controlproperties+xml"/>
  <Override PartName="/xl/ctrlProps/ctrlProp1245.xml" ContentType="application/vnd.ms-excel.controlproperties+xml"/>
  <Override PartName="/xl/ctrlProps/ctrlProp955.xml" ContentType="application/vnd.ms-excel.controlproperties+xml"/>
  <Override PartName="/xl/ctrlProps/ctrlProp438.xml" ContentType="application/vnd.ms-excel.controlproperties+xml"/>
  <Override PartName="/xl/ctrlProps/ctrlProp769.xml" ContentType="application/vnd.ms-excel.controlproperties+xml"/>
  <Override PartName="/xl/ctrlProps/ctrlProp624.xml" ContentType="application/vnd.ms-excel.controlproperties+xml"/>
  <Override PartName="/xl/ctrlProps/ctrlProp41.xml" ContentType="application/vnd.ms-excel.controlproperties+xml"/>
  <Override PartName="/xl/ctrlProps/ctrlProp1084.xml" ContentType="application/vnd.ms-excel.controlproperties+xml"/>
  <Override PartName="/xl/ctrlProps/ctrlProp1270.xml" ContentType="application/vnd.ms-excel.controlproperties+xml"/>
  <Override PartName="/xl/ctrlProps/ctrlProp463.xml" ContentType="application/vnd.ms-excel.controlproperties+xml"/>
  <Override PartName="/xl/ctrlProps/ctrlProp794.xml" ContentType="application/vnd.ms-excel.controlproperties+xml"/>
  <Override PartName="/xl/ctrlProps/ctrlProp810.xml" ContentType="application/vnd.ms-excel.controlproperties+xml"/>
  <Override PartName="/xl/ctrlProps/ctrlProp277.xml" ContentType="application/vnd.ms-excel.controlproperties+xml"/>
  <Override PartName="/xl/ctrlProps/ctrlProp132.xml" ContentType="application/vnd.ms-excel.controlproperties+xml"/>
  <Override PartName="/xl/sharedStrings.xml" ContentType="application/vnd.openxmlformats-officedocument.spreadsheetml.sharedStrings+xml"/>
  <Override PartName="/xl/ctrlProps/ctrlProp980.xml" ContentType="application/vnd.ms-excel.controlproperties+xml"/>
  <Override PartName="/xl/ctrlProps/ctrlProp1015.xml" ContentType="application/vnd.ms-excel.controlproperties+xml"/>
  <Override PartName="/xl/ctrlProps/ctrlProp1346.xml" ContentType="application/vnd.ms-excel.controlproperties+xml"/>
  <Override PartName="/xl/ctrlProps/ctrlProp539.xml" ContentType="application/vnd.ms-excel.controlproperties+xml"/>
  <Override PartName="/xl/ctrlProps/ctrlProp208.xml" ContentType="application/vnd.ms-excel.controlproperties+xml"/>
  <Override PartName="/xl/ctrlProps/ctrlProp1185.xml" ContentType="application/vnd.ms-excel.controlproperties+xml"/>
  <Override PartName="/xl/ctrlProps/ctrlProp1138.xml" ContentType="application/vnd.ms-excel.controlproperties+xml"/>
  <Override PartName="/xl/ctrlProps/ctrlProp1201.xml" ContentType="application/vnd.ms-excel.controlproperties+xml"/>
  <Override PartName="/xl/ctrlProps/ctrlProp441.xml" ContentType="application/vnd.ms-excel.controlproperties+xml"/>
  <Override PartName="/xl/ctrlProps/ctrlProp772.xml" ContentType="application/vnd.ms-excel.controlproperties+xml"/>
  <Override PartName="/xl/ctrlProps/ctrlProp725.xml" ContentType="application/vnd.ms-excel.controlproperties+xml"/>
  <Override PartName="/xl/ctrlProps/ctrlProp911.xml" ContentType="application/vnd.ms-excel.controlproperties+xml"/>
  <Override PartName="/xl/ctrlProps/ctrlProp378.xml" ContentType="application/vnd.ms-excel.controlproperties+xml"/>
  <Override PartName="/xl/ctrlProps/ctrlProp110.xml" ContentType="application/vnd.ms-excel.controlproperties+xml"/>
  <Override PartName="/xl/ctrlProps/ctrlProp1324.xml" ContentType="application/vnd.ms-excel.controlproperties+xml"/>
  <Override PartName="/xl/ctrlProps/ctrlProp1040.xml" ContentType="application/vnd.ms-excel.controlproperties+xml"/>
  <Override PartName="/xl/ctrlProps/ctrlProp564.xml" ContentType="application/vnd.ms-excel.controlproperties+xml"/>
  <Override PartName="/xl/ctrlProps/ctrlProp750.xml" ContentType="application/vnd.ms-excel.controlproperties+xml"/>
  <Override PartName="/xl/ctrlProps/ctrlProp848.xml" ContentType="application/vnd.ms-excel.controlproperties+xml"/>
  <Override PartName="/xl/ctrlProps/ctrlProp895.xml" ContentType="application/vnd.ms-excel.controlproperties+xml"/>
  <Override PartName="/xl/ctrlProps/ctrlProp517.xml" ContentType="application/vnd.ms-excel.controlproperties+xml"/>
  <Override PartName="/xl/ctrlProps/ctrlProp703.xml" ContentType="application/vnd.ms-excel.controlproperties+xml"/>
  <Override PartName="/xl/ctrlProps/ctrlProp280.xml" ContentType="application/vnd.ms-excel.controlproperties+xml"/>
  <Override PartName="/xl/ctrlProps/ctrlProp79.xml" ContentType="application/vnd.ms-excel.controlproperties+xml"/>
  <Override PartName="/xl/ctrlProps/ctrlProp233.xml" ContentType="application/vnd.ms-excel.controlproperties+xml"/>
  <Override PartName="/xl/ctrlProps/ctrlProp1302.xml" ContentType="application/vnd.ms-excel.controlproperties+xml"/>
  <Override PartName="/xl/ctrlProps/ctrlProp1163.xml" ContentType="application/vnd.ms-excel.controlproperties+xml"/>
  <Override PartName="/xl/ctrlProps/ctrlProp1116.xml" ContentType="application/vnd.ms-excel.controlproperties+xml"/>
  <Override PartName="/xl/ctrlProps/ctrlProp542.xml" ContentType="application/vnd.ms-excel.controlproperties+xml"/>
  <Override PartName="/xl/ctrlProps/ctrlProp687.xml" ContentType="application/vnd.ms-excel.controlproperties+xml"/>
  <Override PartName="/xl/ctrlProps/ctrlProp356.xml" ContentType="application/vnd.ms-excel.controlproperties+xml"/>
  <Override PartName="/xl/ctrlProps/ctrlProp57.xml" ContentType="application/vnd.ms-excel.controlproperties+xml"/>
  <Override PartName="/xl/ctrlProps/ctrlProp309.xml" ContentType="application/vnd.ms-excel.controlproperties+xml"/>
  <Override PartName="/xl/ctrlProps/ctrlProp211.xml" ContentType="application/vnd.ms-excel.controlproperties+xml"/>
  <Override PartName="/xl/ctrlProps/ctrlProp1286.xml" ContentType="application/vnd.ms-excel.controlproperties+xml"/>
  <Override PartName="/xl/ctrlProps/ctrlProp1239.xml" ContentType="application/vnd.ms-excel.controlproperties+xml"/>
  <Override PartName="/xl/ctrlProps/ctrlProp1141.xml" ContentType="application/vnd.ms-excel.controlproperties+xml"/>
  <Override PartName="/xl/ctrlProps/ctrlProp479.xml" ContentType="application/vnd.ms-excel.controlproperties+xml"/>
  <Override PartName="/xl/ctrlProps/ctrlProp826.xml" ContentType="application/vnd.ms-excel.controlproperties+xml"/>
  <Override PartName="/xl/ctrlProps/ctrlProp873.xml" ContentType="application/vnd.ms-excel.controlproperties+xml"/>
  <Override PartName="/xl/ctrlProps/ctrlProp148.xml" ContentType="application/vnd.ms-excel.controlproperties+xml"/>
  <Override PartName="/xl/ctrlProps/ctrlProp334.xml" ContentType="application/vnd.ms-excel.controlproperties+xml"/>
  <Override PartName="/xl/ctrlProps/ctrlProp195.xml" ContentType="application/vnd.ms-excel.controlproperties+xml"/>
  <Override PartName="/xl/ctrlProps/ctrlProp381.xml" ContentType="application/vnd.ms-excel.contro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ctrlProps/ctrlProp949.xml" ContentType="application/vnd.ms-excel.controlproperties+xml"/>
  <Override PartName="/xl/ctrlProps/ctrlProp1078.xml" ContentType="application/vnd.ms-excel.controlproperties+xml"/>
  <Override PartName="/xl/ctrlProps/ctrlProp996.xml" ContentType="application/vnd.ms-excel.controlproperties+xml"/>
  <Override PartName="/xl/ctrlProps/ctrlProp618.xml" ContentType="application/vnd.ms-excel.controlproperties+xml"/>
  <Override PartName="/xl/ctrlProps/ctrlProp665.xml" ContentType="application/vnd.ms-excel.controlproperties+xml"/>
  <Override PartName="/xl/ctrlProps/ctrlProp851.xml" ContentType="application/vnd.ms-excel.controlproperties+xml"/>
  <Override PartName="/xl/ctrlProps/ctrlProp520.xml" ContentType="application/vnd.ms-excel.controlproperties+xml"/>
  <Override PartName="/xl/ctrlProps/ctrlProp804.xml" ContentType="application/vnd.ms-excel.controlproperties+xml"/>
  <Override PartName="/xl/ctrlProps/ctrlProp126.xml" ContentType="application/vnd.ms-excel.controlproperties+xml"/>
  <Override PartName="/xl/ctrlProps/ctrlProp173.xml" ContentType="application/vnd.ms-excel.controlproperties+xml"/>
  <Override PartName="/xl/ctrlProps/ctrlProp35.xml" ContentType="application/vnd.ms-excel.controlproperties+xml"/>
  <Override PartName="/xl/ctrlProps/ctrlProp82.xml" ContentType="application/vnd.ms-excel.controlproperties+xml"/>
  <Override PartName="/xl/ctrlProps/ctrlProp927.xml" ContentType="application/vnd.ms-excel.controlproperties+xml"/>
  <Override PartName="/xl/ctrlProps/ctrlProp1264.xml" ContentType="application/vnd.ms-excel.controlproperties+xml"/>
  <Override PartName="/xl/ctrlProps/ctrlProp974.xml" ContentType="application/vnd.ms-excel.controlproperties+xml"/>
  <Override PartName="/xl/ctrlProps/ctrlProp1217.xml" ContentType="application/vnd.ms-excel.controlproperties+xml"/>
  <Override PartName="/xl/ctrlProps/ctrlProp457.xml" ContentType="application/vnd.ms-excel.controlproperties+xml"/>
  <Override PartName="/xl/ctrlProps/ctrlProp643.xml" ContentType="application/vnd.ms-excel.controlproperties+xml"/>
  <Override PartName="/xl/ctrlProps/ctrlProp690.xml" ContentType="application/vnd.ms-excel.controlproperties+xml"/>
  <Override PartName="/xl/ctrlProps/ctrlProp788.xml" ContentType="application/vnd.ms-excel.controlproperties+xml"/>
  <Override PartName="/xl/ctrlProps/ctrlProp60.xml" ContentType="application/vnd.ms-excel.controlproperties+xml"/>
  <Override PartName="/xl/ctrlProps/ctrlProp13.xml" ContentType="application/vnd.ms-excel.controlproperties+xml"/>
  <Override PartName="/xl/ctrlProps/ctrlProp312.xml" ContentType="application/vnd.ms-excel.controlproperties+xml"/>
  <Default Extension="vml" ContentType="application/vnd.openxmlformats-officedocument.vmlDrawing"/>
  <Override PartName="/xl/ctrlProps/ctrlProp1056.xml" ContentType="application/vnd.ms-excel.controlproperties+xml"/>
  <Override PartName="/xl/ctrlProps/ctrlProp1242.xml" ContentType="application/vnd.ms-excel.controlproperties+xml"/>
  <Override PartName="/xl/ctrlProps/ctrlProp1009.xml" ContentType="application/vnd.ms-excel.controlproperties+xml"/>
  <Override PartName="/xl/ctrlProps/ctrlProp435.xml" ContentType="application/vnd.ms-excel.controlproperties+xml"/>
  <Override PartName="/xl/ctrlProps/ctrlProp719.xml" ContentType="application/vnd.ms-excel.controlproperties+xml"/>
  <Override PartName="/xl/ctrlProps/ctrlProp766.xml" ContentType="application/vnd.ms-excel.controlproperties+xml"/>
  <Override PartName="/xl/ctrlProps/ctrlProp482.xml" ContentType="application/vnd.ms-excel.controlproperties+xml"/>
  <Override PartName="/xl/ctrlProps/ctrlProp104.xml" ContentType="application/vnd.ms-excel.controlproperties+xml"/>
  <Override PartName="/xl/ctrlProps/ctrlProp249.xml" ContentType="application/vnd.ms-excel.controlproperties+xml"/>
  <Override PartName="/xl/ctrlProps/ctrlProp151.xml" ContentType="application/vnd.ms-excel.controlproperties+xml"/>
  <Override PartName="/xl/ctrlProps/ctrlProp296.xml" ContentType="application/vnd.ms-excel.controlproperties+xml"/>
  <Override PartName="/xl/ctrlProps/ctrlProp1034.xml" ContentType="application/vnd.ms-excel.controlproperties+xml"/>
  <Override PartName="/xl/ctrlProps/ctrlProp1318.xml" ContentType="application/vnd.ms-excel.controlproperties+xml"/>
  <Override PartName="/xl/ctrlProps/ctrlProp952.xml" ContentType="application/vnd.ms-excel.controlproperties+xml"/>
  <Override PartName="/xl/ctrlProps/ctrlProp1179.xml" ContentType="application/vnd.ms-excel.controlproperties+xml"/>
  <Override PartName="/xl/ctrlProps/ctrlProp1081.xml" ContentType="application/vnd.ms-excel.controlproperties+xml"/>
  <Override PartName="/xl/ctrlProps/ctrlProp621.xml" ContentType="application/vnd.ms-excel.controlproperties+xml"/>
  <Override PartName="/xl/ctrlProps/ctrlProp905.xml" ContentType="application/vnd.ms-excel.controlproperties+xml"/>
  <Override PartName="/xl/ctrlProps/ctrlProp558.xml" ContentType="application/vnd.ms-excel.controlproperties+xml"/>
  <Override PartName="/xl/ctrlProps/ctrlProp889.xml" ContentType="application/vnd.ms-excel.controlproperties+xml"/>
  <Override PartName="/xl/ctrlProps/ctrlProp227.xml" ContentType="application/vnd.ms-excel.controlproperties+xml"/>
  <Override PartName="/xl/ctrlProps/ctrlProp274.xml" ContentType="application/vnd.ms-excel.controlproperties+xml"/>
  <Override PartName="/xl/ctrlProps/ctrlProp1220.xml" ContentType="application/vnd.ms-excel.controlproperties+xml"/>
  <Override PartName="/xl/ctrlProps/ctrlProp930.xml" ContentType="application/vnd.ms-excel.controlproperties+xml"/>
  <Override PartName="/xl/ctrlProps/ctrlProp1157.xml" ContentType="application/vnd.ms-excel.controlproperties+xml"/>
  <Override PartName="/xl/ctrlProps/ctrlProp413.xml" ContentType="application/vnd.ms-excel.controlproperties+xml"/>
  <Override PartName="/xl/ctrlProps/ctrlProp460.xml" ContentType="application/vnd.ms-excel.controlproperties+xml"/>
  <Override PartName="/xl/ctrlProps/ctrlProp744.xml" ContentType="application/vnd.ms-excel.controlproperties+xml"/>
  <Override PartName="/xl/ctrlProps/ctrlProp791.xml" ContentType="application/vnd.ms-excel.controlproperties+xml"/>
  <Override PartName="/xl/ctrlProps/ctrlProp397.xml" ContentType="application/vnd.ms-excel.controlproperties+xml"/>
  <Override PartName="/xl/ctrlProps/ctrlProp98.xml" ContentType="application/vnd.ms-excel.controlproperties+xml"/>
  <Override PartName="/docProps/core.xml" ContentType="application/vnd.openxmlformats-package.core-properties+xml"/>
  <Override PartName="/xl/ctrlProps/ctrlProp1012.xml" ContentType="application/vnd.ms-excel.controlproperties+xml"/>
  <Override PartName="/xl/ctrlProps/ctrlProp1343.xml" ContentType="application/vnd.ms-excel.controlproperties+xml"/>
  <Override PartName="/xl/ctrlProps/ctrlProp867.xml" ContentType="application/vnd.ms-excel.controlproperties+xml"/>
  <Override PartName="/xl/ctrlProps/ctrlProp536.xml" ContentType="application/vnd.ms-excel.controlproperties+xml"/>
  <Override PartName="/xl/ctrlProps/ctrlProp722.xml" ContentType="application/vnd.ms-excel.controlproperties+xml"/>
  <Override PartName="/xl/ctrlProps/ctrlProp583.xml" ContentType="application/vnd.ms-excel.controlproperties+xml"/>
  <Override PartName="/xl/ctrlProps/ctrlProp205.xml" ContentType="application/vnd.ms-excel.controlproperties+xml"/>
  <Override PartName="/xl/ctrlProps/ctrlProp252.xml" ContentType="application/vnd.ms-excel.controlproperties+xml"/>
  <Override PartName="/xl/ctrlProps/ctrlProp189.xml" ContentType="application/vnd.ms-excel.controlproperties+xml"/>
  <Override PartName="/xl/ctrlProps/ctrlProp1182.xml" ContentType="application/vnd.ms-excel.controlproperties+xml"/>
  <Override PartName="/xl/ctrlProps/ctrlProp1135.xml" ContentType="application/vnd.ms-excel.controlproperties+xml"/>
  <Override PartName="/xl/ctrlProps/ctrlProp1321.xml" ContentType="application/vnd.ms-excel.controlproperties+xml"/>
  <Override PartName="/xl/ctrlProps/ctrlProp514.xml" ContentType="application/vnd.ms-excel.controlproperties+xml"/>
  <Override PartName="/xl/ctrlProps/ctrlProp561.xml" ContentType="application/vnd.ms-excel.controlproperties+xml"/>
  <Override PartName="/xl/ctrlProps/ctrlProp659.xml" ContentType="application/vnd.ms-excel.controlproperties+xml"/>
  <Override PartName="/xl/ctrlProps/ctrlProp375.xml" ContentType="application/vnd.ms-excel.controlproperties+xml"/>
  <Override PartName="/xl/ctrlProps/ctrlProp76.xml" ContentType="application/vnd.ms-excel.controlproperties+xml"/>
  <Override PartName="/xl/ctrlProps/ctrlProp230.xml" ContentType="application/vnd.ms-excel.controlproperties+xml"/>
  <Override PartName="/xl/ctrlProps/ctrlProp328.xml" ContentType="application/vnd.ms-excel.controlproperties+xml"/>
  <Override PartName="/xl/ctrlProps/ctrlProp29.xml" ContentType="application/vnd.ms-excel.controlproperties+xml"/>
  <Override PartName="/xl/ctrlProps/ctrlProp1113.xml" ContentType="application/vnd.ms-excel.controlproperties+xml"/>
  <Override PartName="/xl/ctrlProps/ctrlProp1258.xml" ContentType="application/vnd.ms-excel.controlproperties+xml"/>
  <Override PartName="/xl/ctrlProps/ctrlProp1160.xml" ContentType="application/vnd.ms-excel.controlproperties+xml"/>
  <Override PartName="/xl/ctrlProps/ctrlProp845.xml" ContentType="application/vnd.ms-excel.controlproperties+xml"/>
  <Override PartName="/xl/ctrlProps/ctrlProp892.xml" ContentType="application/vnd.ms-excel.controlproperties+xml"/>
  <Override PartName="/xl/ctrlProps/ctrlProp700.xml" ContentType="application/vnd.ms-excel.controlproperties+xml"/>
  <Override PartName="/xl/ctrlProps/ctrlProp498.xml" ContentType="application/vnd.ms-excel.controlproperties+xml"/>
  <Override PartName="/xl/ctrlProps/ctrlProp306.xml" ContentType="application/vnd.ms-excel.controlproperties+xml"/>
  <Override PartName="/xl/ctrlProps/ctrlProp167.xml" ContentType="application/vnd.ms-excel.controlproperties+xml"/>
  <Override PartName="/xl/ctrlProps/ctrlProp353.xml" ContentType="application/vnd.ms-excel.controlproperties+xml"/>
  <Default Extension="rels" ContentType="application/vnd.openxmlformats-package.relationships+xml"/>
  <Override PartName="/xl/ctrlProps/ctrlProp968.xml" ContentType="application/vnd.ms-excel.controlproperties+xml"/>
  <Override PartName="/xl/ctrlProps/ctrlProp1097.xml" ContentType="application/vnd.ms-excel.controlproperties+xml"/>
  <Override PartName="/xl/ctrlProps/ctrlProp429.xml" ContentType="application/vnd.ms-excel.controlproperties+xml"/>
  <Override PartName="/xl/ctrlProps/ctrlProp870.xml" ContentType="application/vnd.ms-excel.controlproperties+xml"/>
  <Override PartName="/xl/ctrlProps/ctrlProp637.xml" ContentType="application/vnd.ms-excel.controlproperties+xml"/>
  <Override PartName="/xl/ctrlProps/ctrlProp823.xml" ContentType="application/vnd.ms-excel.controlproperties+xml"/>
  <Override PartName="/xl/ctrlProps/ctrlProp684.xml" ContentType="application/vnd.ms-excel.controlproperties+xml"/>
  <Override PartName="/xl/ctrlProps/ctrlProp192.xml" ContentType="application/vnd.ms-excel.controlproperties+xml"/>
  <Override PartName="/xl/ctrlProps/ctrlProp54.xml" ContentType="application/vnd.ms-excel.controlproperties+xml"/>
  <Override PartName="/xl/ctrlProps/ctrlProp145.xml" ContentType="application/vnd.ms-excel.controlproperties+xml"/>
  <Override PartName="/xl/ctrlProps/ctrlProp946.xml" ContentType="application/vnd.ms-excel.controlproperties+xml"/>
  <Override PartName="/xl/ctrlProps/ctrlProp1075.xml" ContentType="application/vnd.ms-excel.controlproperties+xml"/>
  <Override PartName="/xl/ctrlProps/ctrlProp1283.xml" ContentType="application/vnd.ms-excel.controlproperties+xml"/>
  <Override PartName="/xl/ctrlProps/ctrlProp993.xml" ContentType="application/vnd.ms-excel.controlproperties+xml"/>
  <Override PartName="/xl/ctrlProps/ctrlProp1028.xml" ContentType="application/vnd.ms-excel.controlproperties+xml"/>
  <Override PartName="/xl/ctrlProps/ctrlProp1236.xml" ContentType="application/vnd.ms-excel.controlproperties+xml"/>
  <Override PartName="/xl/ctrlProps/ctrlProp476.xml" ContentType="application/vnd.ms-excel.controlproperties+xml"/>
  <Override PartName="/xl/ctrlProps/ctrlProp662.xml" ContentType="application/vnd.ms-excel.controlproperties+xml"/>
  <Override PartName="/xl/ctrlProps/ctrlProp615.xml" ContentType="application/vnd.ms-excel.controlproperties+xml"/>
  <Override PartName="/xl/ctrlProps/ctrlProp8.xml" ContentType="application/vnd.ms-excel.controlproperties+xml"/>
  <Override PartName="/xl/ctrlProps/ctrlProp268.xml" ContentType="application/vnd.ms-excel.controlproperties+xml"/>
  <Override PartName="/xl/ctrlProps/ctrlProp32.xml" ContentType="application/vnd.ms-excel.controlproperties+xml"/>
  <Override PartName="/xl/ctrlProps/ctrlProp331.xml" ContentType="application/vnd.ms-excel.controlproperties+xml"/>
  <Override PartName="/xl/worksheets/sheet1.xml" ContentType="application/vnd.openxmlformats-officedocument.spreadsheetml.worksheet+xml"/>
  <Override PartName="/xl/ctrlProps/ctrlProp1261.xml" ContentType="application/vnd.ms-excel.controlproperties+xml"/>
  <Override PartName="/xl/ctrlProps/ctrlProp1214.xml" ContentType="application/vnd.ms-excel.controlproperties+xml"/>
  <Override PartName="/xl/ctrlProps/ctrlProp454.xml" ContentType="application/vnd.ms-excel.controlproperties+xml"/>
  <Override PartName="/xl/ctrlProps/ctrlProp738.xml" ContentType="application/vnd.ms-excel.controlproperties+xml"/>
  <Override PartName="/xl/ctrlProps/ctrlProp599.xml" ContentType="application/vnd.ms-excel.controlproperties+xml"/>
  <Override PartName="/xl/ctrlProps/ctrlProp785.xml" ContentType="application/vnd.ms-excel.controlproperties+xml"/>
  <Override PartName="/xl/ctrlProps/ctrlProp801.xml" ContentType="application/vnd.ms-excel.controlproperties+xml"/>
  <Override PartName="/xl/ctrlProps/ctrlProp407.xml" ContentType="application/vnd.ms-excel.controlproperties+xml"/>
  <Override PartName="/xl/ctrlProps/ctrlProp170.xml" ContentType="application/vnd.ms-excel.controlproperties+xml"/>
  <Override PartName="/xl/ctrlProps/ctrlProp123.xml" ContentType="application/vnd.ms-excel.controlproperties+xml"/>
  <Override PartName="/xl/ctrlProps/ctrlProp1053.xml" ContentType="application/vnd.ms-excel.controlproperties+xml"/>
  <Override PartName="/xl/ctrlProps/ctrlProp971.xml" ContentType="application/vnd.ms-excel.controlproperties+xml"/>
  <Override PartName="/xl/ctrlProps/ctrlProp1198.xml" ContentType="application/vnd.ms-excel.controlproperties+xml"/>
  <Override PartName="/xl/ctrlProps/ctrlProp1006.xml" ContentType="application/vnd.ms-excel.controlproperties+xml"/>
  <Override PartName="/xl/ctrlProps/ctrlProp924.xml" ContentType="application/vnd.ms-excel.controlproperties+xml"/>
  <Override PartName="/xl/ctrlProps/ctrlProp1337.xml" ContentType="application/vnd.ms-excel.controlproperties+xml"/>
  <Override PartName="/xl/ctrlProps/ctrlProp640.xml" ContentType="application/vnd.ms-excel.controlproperties+xml"/>
  <Override PartName="/xl/ctrlProps/ctrlProp577.xml" ContentType="application/vnd.ms-excel.controlproperties+xml"/>
  <Override PartName="/xl/ctrlProps/ctrlProp10.xml" ContentType="application/vnd.ms-excel.controlproperties+xml"/>
  <Override PartName="/xl/ctrlProps/ctrlProp246.xml" ContentType="application/vnd.ms-excel.controlproperties+xml"/>
  <Override PartName="/xl/ctrlProps/ctrlProp293.xml" ContentType="application/vnd.ms-excel.controlproperties+xml"/>
  <Override PartName="/xl/ctrlProps/ctrlProp101.xml" ContentType="application/vnd.ms-excel.controlproperties+xml"/>
  <Override PartName="/xl/ctrlProps/ctrlProp1176.xml" ContentType="application/vnd.ms-excel.controlproperties+xml"/>
  <Override PartName="/xl/ctrlProps/ctrlProp1129.xml" ContentType="application/vnd.ms-excel.controlproperties+xml"/>
  <Override PartName="/xl/ctrlProps/ctrlProp432.xml" ContentType="application/vnd.ms-excel.controlproperties+xml"/>
  <Override PartName="/xl/ctrlProps/ctrlProp716.xml" ContentType="application/vnd.ms-excel.controlproperties+xml"/>
  <Override PartName="/xl/ctrlProps/ctrlProp763.xml" ContentType="application/vnd.ms-excel.controlproperties+xml"/>
  <Override PartName="/xl/ctrlProps/ctrlProp902.xml" ContentType="application/vnd.ms-excel.controlproperties+xml"/>
  <Override PartName="/xl/ctrlProps/ctrlProp369.xml" ContentType="application/vnd.ms-excel.controlproperties+xml"/>
  <Override PartName="/xl/ctrlProps/ctrlProp1031.xml" ContentType="application/vnd.ms-excel.controlproperties+xml"/>
  <Override PartName="/xl/ctrlProps/ctrlProp1299.xml" ContentType="application/vnd.ms-excel.controlproperties+xml"/>
  <Override PartName="/xl/ctrlProps/ctrlProp1315.xml" ContentType="application/vnd.ms-excel.controlproperties+xml"/>
  <Override PartName="/xl/ctrlProps/ctrlProp555.xml" ContentType="application/vnd.ms-excel.controlproperties+xml"/>
  <Override PartName="/xl/ctrlProps/ctrlProp839.xml" ContentType="application/vnd.ms-excel.controlproperties+xml"/>
  <Override PartName="/xl/ctrlProps/ctrlProp741.xml" ContentType="application/vnd.ms-excel.controlproperties+xml"/>
  <Override PartName="/xl/ctrlProps/ctrlProp886.xml" ContentType="application/vnd.ms-excel.controlproperties+xml"/>
  <Override PartName="/xl/ctrlProps/ctrlProp508.xml" ContentType="application/vnd.ms-excel.controlproperties+xml"/>
  <Override PartName="/xl/ctrlProps/ctrlProp271.xml" ContentType="application/vnd.ms-excel.controlproperties+xml"/>
  <Override PartName="/xl/ctrlProps/ctrlProp224.xml" ContentType="application/vnd.ms-excel.controlproperties+xml"/>
  <Override PartName="/xl/ctrlProps/ctrlProp410.xml" ContentType="application/vnd.ms-excel.controlproperties+xml"/>
  <Override PartName="/xl/ctrlProps/ctrlProp1107.xml" ContentType="application/vnd.ms-excel.controlproperties+xml"/>
  <Override PartName="/xl/ctrlProps/ctrlProp1154.xml" ContentType="application/vnd.ms-excel.controlproperties+xml"/>
  <Override PartName="/xl/ctrlProps/ctrlProp1340.xml" ContentType="application/vnd.ms-excel.controlproperties+xml"/>
  <Override PartName="/xl/ctrlProps/ctrlProp533.xml" ContentType="application/vnd.ms-excel.controlproperties+xml"/>
  <Override PartName="/xl/ctrlProps/ctrlProp817.xml" ContentType="application/vnd.ms-excel.controlproperties+xml"/>
  <Override PartName="/xl/ctrlProps/ctrlProp580.xml" ContentType="application/vnd.ms-excel.controlproperties+xml"/>
  <Override PartName="/xl/ctrlProps/ctrlProp678.xml" ContentType="application/vnd.ms-excel.controlproperties+xml"/>
  <Override PartName="/xl/ctrlProps/ctrlProp864.xml" ContentType="application/vnd.ms-excel.controlproperties+xml"/>
  <Override PartName="/xl/ctrlProps/ctrlProp95.xml" ContentType="application/vnd.ms-excel.controlproperties+xml"/>
  <Override PartName="/xl/ctrlProps/ctrlProp202.xml" ContentType="application/vnd.ms-excel.controlproperties+xml"/>
  <Override PartName="/xl/ctrlProps/ctrlProp347.xml" ContentType="application/vnd.ms-excel.controlproperties+xml"/>
  <Override PartName="/xl/ctrlProps/ctrlProp48.xml" ContentType="application/vnd.ms-excel.controlproperties+xml"/>
  <Override PartName="/xl/ctrlProps/ctrlProp394.xml" ContentType="application/vnd.ms-excel.controlproperties+xml"/>
  <Override PartName="/xl/ctrlProps/ctrlProp1132.xml" ContentType="application/vnd.ms-excel.controlproperties+xml"/>
  <Override PartName="/xl/ctrlProps/ctrlProp1277.xml" ContentType="application/vnd.ms-excel.controlproperties+xml"/>
  <Override PartName="/xl/ctrlProps/ctrlProp609.xml" ContentType="application/vnd.ms-excel.controlproperties+xml"/>
  <Override PartName="/xl/ctrlProps/ctrlProp656.xml" ContentType="application/vnd.ms-excel.controlproperties+xml"/>
  <Override PartName="/xl/ctrlProps/ctrlProp73.xml" ContentType="application/vnd.ms-excel.controlproperties+xml"/>
  <Override PartName="/xl/ctrlProps/ctrlProp139.xml" ContentType="application/vnd.ms-excel.controlproperties+xml"/>
  <Override PartName="/xl/ctrlProps/ctrlProp325.xml" ContentType="application/vnd.ms-excel.controlproperties+xml"/>
  <Override PartName="/xl/ctrlProps/ctrlProp26.xml" ContentType="application/vnd.ms-excel.controlproperties+xml"/>
  <Override PartName="/xl/ctrlProps/ctrlProp186.xml" ContentType="application/vnd.ms-excel.controlproperties+xml"/>
  <Override PartName="/xl/ctrlProps/ctrlProp372.xml" ContentType="application/vnd.ms-excel.controlproperties+xml"/>
  <Override PartName="/xl/ctrlProps/ctrlProp1208.xml" ContentType="application/vnd.ms-excel.controlproperties+xml"/>
  <Override PartName="/xl/ctrlProps/ctrlProp1069.xml" ContentType="application/vnd.ms-excel.controlproperties+xml"/>
  <Override PartName="/xl/ctrlProps/ctrlProp1255.xml" ContentType="application/vnd.ms-excel.controlproperties+xml"/>
  <Override PartName="/xl/ctrlProps/ctrlProp987.xml" ContentType="application/vnd.ms-excel.controlproperties+xml"/>
  <Override PartName="/xl/ctrlProps/ctrlProp448.xml" ContentType="application/vnd.ms-excel.controlproperties+xml"/>
  <Override PartName="/xl/ctrlProps/ctrlProp511.xml" ContentType="application/vnd.ms-excel.controlproperties+xml"/>
  <Override PartName="/xl/ctrlProps/ctrlProp495.xml" ContentType="application/vnd.ms-excel.controlproperties+xml"/>
  <Override PartName="/xl/ctrlProps/ctrlProp842.xml" ContentType="application/vnd.ms-excel.controlproperties+xml"/>
  <Override PartName="/xl/ctrlProps/ctrlProp117.xml" ContentType="application/vnd.ms-excel.controlproperties+xml"/>
  <Override PartName="/xl/ctrlProps/ctrlProp164.xml" ContentType="application/vnd.ms-excel.controlproperties+xml"/>
  <Override PartName="/xl/ctrlProps/ctrlProp1047.xml" ContentType="application/vnd.ms-excel.controlproperties+xml"/>
  <Override PartName="/xl/ctrlProps/ctrlProp1110.xml" ContentType="application/vnd.ms-excel.controlproperties+xml"/>
  <Override PartName="/xl/ctrlProps/ctrlProp965.xml" ContentType="application/vnd.ms-excel.controlproperties+xml"/>
  <Override PartName="/xl/ctrlProps/ctrlProp918.xml" ContentType="application/vnd.ms-excel.controlproperties+xml"/>
  <Override PartName="/xl/ctrlProps/ctrlProp1094.xml" ContentType="application/vnd.ms-excel.controlproperties+xml"/>
  <Override PartName="/xl/ctrlProps/ctrlProp634.xml" ContentType="application/vnd.ms-excel.controlproperties+xml"/>
  <Override PartName="/xl/ctrlProps/ctrlProp779.xml" ContentType="application/vnd.ms-excel.controlproperties+xml"/>
  <Override PartName="/xl/ctrlProps/ctrlProp681.xml" ContentType="application/vnd.ms-excel.controlproperties+xml"/>
  <Override PartName="/xl/ctrlProps/ctrlProp303.xml" ContentType="application/vnd.ms-excel.controlproperties+xml"/>
  <Override PartName="/xl/ctrlProps/ctrlProp350.xml" ContentType="application/vnd.ms-excel.controlproperties+xml"/>
  <Override PartName="/xl/ctrlProps/ctrlProp287.xml" ContentType="application/vnd.ms-excel.controlproperties+xml"/>
  <Override PartName="/xl/ctrlProps/ctrlProp51.xml" ContentType="application/vnd.ms-excel.controlproperties+xml"/>
  <Override PartName="/xl/ctrlProps/ctrlProp1280.xml" ContentType="application/vnd.ms-excel.controlproperties+xml"/>
  <Override PartName="/xl/ctrlProps/ctrlProp1233.xml" ContentType="application/vnd.ms-excel.controlproperties+xml"/>
  <Override PartName="/xl/ctrlProps/ctrlProp473.xml" ContentType="application/vnd.ms-excel.controlproperties+xml"/>
  <Override PartName="/xl/ctrlProps/ctrlProp426.xml" ContentType="application/vnd.ms-excel.controlproperties+xml"/>
  <Override PartName="/xl/ctrlProps/ctrlProp612.xml" ContentType="application/vnd.ms-excel.controlproperties+xml"/>
  <Override PartName="/xl/ctrlProps/ctrlProp820.xml" ContentType="application/vnd.ms-excel.controlproperties+xml"/>
  <Override PartName="/xl/ctrlProps/ctrlProp757.xml" ContentType="application/vnd.ms-excel.controlproperties+xml"/>
  <Override PartName="/xl/ctrlProps/ctrlProp5.xml" ContentType="application/vnd.ms-excel.controlproperties+xml"/>
  <Override PartName="/xl/ctrlProps/ctrlProp142.xml" ContentType="application/vnd.ms-excel.controlproperties+xml"/>
  <Override PartName="/xl/ctrlProps/ctrlProp990.xml" ContentType="application/vnd.ms-excel.controlproperties+xml"/>
  <Override PartName="/xl/ctrlProps/ctrlProp1025.xml" ContentType="application/vnd.ms-excel.controlproperties+xml"/>
  <Override PartName="/xl/ctrlProps/ctrlProp1309.xml" ContentType="application/vnd.ms-excel.controlproperties+xml"/>
  <Override PartName="/xl/ctrlProps/ctrlProp943.xml" ContentType="application/vnd.ms-excel.controlproperties+xml"/>
  <Override PartName="/xl/ctrlProps/ctrlProp1211.xml" ContentType="application/vnd.ms-excel.controlproperties+xml"/>
  <Override PartName="/xl/ctrlProps/ctrlProp1072.xml" ContentType="application/vnd.ms-excel.controlproperties+xml"/>
  <Override PartName="/xl/ctrlProps/ctrlProp451.xml" ContentType="application/vnd.ms-excel.controlproperties+xml"/>
  <Override PartName="/xl/ctrlProps/ctrlProp596.xml" ContentType="application/vnd.ms-excel.controlproperties+xml"/>
  <Override PartName="/xl/ctrlProps/ctrlProp549.xml" ContentType="application/vnd.ms-excel.controlproperties+xml"/>
  <Override PartName="/xl/ctrlProps/ctrlProp120.xml" ContentType="application/vnd.ms-excel.controlproperties+xml"/>
  <Override PartName="/xl/ctrlProps/ctrlProp218.xml" ContentType="application/vnd.ms-excel.controlproperties+xml"/>
  <Override PartName="/xl/ctrlProps/ctrlProp404.xml" ContentType="application/vnd.ms-excel.controlproperties+xml"/>
  <Override PartName="/xl/ctrlProps/ctrlProp265.xml" ContentType="application/vnd.ms-excel.controlproperties+xml"/>
  <Override PartName="/xl/ctrlProps/ctrlProp1195.xml" ContentType="application/vnd.ms-excel.controlproperties+xml"/>
  <Override PartName="/xl/ctrlProps/ctrlProp921.xml" ContentType="application/vnd.ms-excel.controlproperties+xml"/>
  <Override PartName="/xl/ctrlProps/ctrlProp1003.xml" ContentType="application/vnd.ms-excel.controlproperties+xml"/>
  <Override PartName="/xl/ctrlProps/ctrlProp1148.xml" ContentType="application/vnd.ms-excel.controlproperties+xml"/>
  <Override PartName="/xl/ctrlProps/ctrlProp1050.xml" ContentType="application/vnd.ms-excel.controlproperties+xml"/>
  <Override PartName="/xl/ctrlProps/ctrlProp735.xml" ContentType="application/vnd.ms-excel.controlproperties+xml"/>
  <Override PartName="/xl/ctrlProps/ctrlProp782.xml" ContentType="application/vnd.ms-excel.controlproperties+xml"/>
  <Override PartName="/xl/ctrlProps/ctrlProp290.xml" ContentType="application/vnd.ms-excel.controlproperties+xml"/>
  <Override PartName="/xl/ctrlProps/ctrlProp388.xml" ContentType="application/vnd.ms-excel.controlproperties+xml"/>
  <Override PartName="/xl/ctrlProps/ctrlProp89.xml" ContentType="application/vnd.ms-excel.controlproperties+xml"/>
  <Override PartName="/xl/ctrlProps/ctrlProp243.xml" ContentType="application/vnd.ms-excel.controlproperties+xml"/>
  <Override PartName="/xl/ctrlProps/ctrlProp760.xml" ContentType="application/vnd.ms-excel.controlproperties+xml"/>
  <Override PartName="/xl/ctrlProps/ctrlProp574.xml" ContentType="application/vnd.ms-excel.controlproperties+xml"/>
  <Override PartName="/xl/ctrlProps/ctrlProp1126.xml" ContentType="application/vnd.ms-excel.controlproperties+xml"/>
  <Override PartName="/xl/ctrlProps/ctrlProp1312.xml" ContentType="application/vnd.ms-excel.controlproperties+xml"/>
  <Override PartName="/xl/ctrlProps/ctrlProp836.xml" ContentType="application/vnd.ms-excel.controlproperties+xml"/>
  <Override PartName="/xl/ctrlProps/ctrlProp505.xml" ContentType="application/vnd.ms-excel.controlproperties+xml"/>
  <Override PartName="/xl/ctrlProps/ctrlProp67.xml" ContentType="application/vnd.ms-excel.controlproperties+xml"/>
  <Override PartName="/xl/ctrlProps/ctrlProp319.xml" ContentType="application/vnd.ms-excel.controlproperties+xml"/>
  <Override PartName="/xl/ctrlProps/ctrlProp1151.xml" ContentType="application/vnd.ms-excel.controlproperties+xml"/>
  <Override PartName="/xl/ctrlProps/ctrlProp1296.xml" ContentType="application/vnd.ms-excel.controlproperties+xml"/>
  <Override PartName="/xl/ctrlProps/ctrlProp675.xml" ContentType="application/vnd.ms-excel.controlproperties+xml"/>
  <Override PartName="/xl/ctrlProps/ctrlProp489.xml" ContentType="application/vnd.ms-excel.controlproperties+xml"/>
  <Override PartName="/xl/ctrlProps/ctrlProp158.xml" ContentType="application/vnd.ms-excel.controlproperties+xml"/>
  <Override PartName="/xl/ctrlProps/ctrlProp344.xml" ContentType="application/vnd.ms-excel.controlproperties+xml"/>
  <Override PartName="/xl/ctrlProps/ctrlProp92.xml" ContentType="application/vnd.ms-excel.controlproperties+xml"/>
  <Override PartName="/xl/ctrlProps/ctrlProp1227.xml" ContentType="application/vnd.ms-excel.controlproperties+xml"/>
  <Override PartName="/xl/ctrlProps/ctrlProp861.xml" ContentType="application/vnd.ms-excel.controlproperties+xml"/>
  <Override PartName="/xl/ctrlProps/ctrlProp530.xml" ContentType="application/vnd.ms-excel.controlproperties+xml"/>
  <Override PartName="/xl/ctrlProps/ctrlProp183.xml" ContentType="application/vnd.ms-excel.controlproperties+xml"/>
  <Override PartName="/xl/ctrlProps/ctrlProp937.xml" ContentType="application/vnd.ms-excel.controlproperties+xml"/>
  <Override PartName="/xl/ctrlProps/ctrlProp1066.xml" ContentType="application/vnd.ms-excel.controlproperties+xml"/>
  <Override PartName="/xl/ctrlProps/ctrlProp606.xml" ContentType="application/vnd.ms-excel.controlproperties+xml"/>
  <Override PartName="/xl/ctrlProps/ctrlProp259.xml" ContentType="application/vnd.ms-excel.controlproperties+xml"/>
  <Override PartName="/xl/ctrlProps/ctrlProp23.xml" ContentType="application/vnd.ms-excel.controlproperties+xml"/>
  <Override PartName="/xl/ctrlProps/ctrlProp1252.xml" ContentType="application/vnd.ms-excel.controlproperties+xml"/>
  <Override PartName="/xl/ctrlProps/ctrlProp445.xml" ContentType="application/vnd.ms-excel.controlproperties+xml"/>
  <Override PartName="/xl/ctrlProps/ctrlProp631.xml" ContentType="application/vnd.ms-excel.controlproperties+xml"/>
  <Override PartName="/xl/ctrlProps/ctrlProp776.xml" ContentType="application/vnd.ms-excel.controlproperties+xml"/>
  <Override PartName="/xl/ctrlProps/ctrlProp300.xml" ContentType="application/vnd.ms-excel.controlproperties+xml"/>
  <Override PartName="/xl/ctrlProps/ctrlProp114.xml" ContentType="application/vnd.ms-excel.controlproperties+xml"/>
  <Override PartName="/xl/ctrlProps/ctrlProp1328.xml" ContentType="application/vnd.ms-excel.controlproperties+xml"/>
  <Override PartName="/xl/ctrlProps/ctrlProp962.xml" ContentType="application/vnd.ms-excel.controlproperties+xml"/>
  <Override PartName="/xl/ctrlProps/ctrlProp1091.xml" ContentType="application/vnd.ms-excel.controlproperties+xml"/>
  <Override PartName="/xl/ctrlProps/ctrlProp470.xml" ContentType="application/vnd.ms-excel.controlproperties+xml"/>
  <Override PartName="/xl/ctrlProps/ctrlProp284.xml" ContentType="application/vnd.ms-excel.controlproperties+xml"/>
  <Override PartName="/xl/ctrlProps/ctrlProp1022.xml" ContentType="application/vnd.ms-excel.controlproperties+xml"/>
  <Override PartName="/xl/ctrlProps/ctrlProp1167.xml" ContentType="application/vnd.ms-excel.controlproperties+xml"/>
  <Override PartName="/xl/ctrlProps/ctrlProp707.xml" ContentType="application/vnd.ms-excel.controlproperties+xml"/>
  <Override PartName="/xl/ctrlProps/ctrlProp2.xml" ContentType="application/vnd.ms-excel.controlproperties+xml"/>
  <Override PartName="/xl/ctrlProps/ctrlProp215.xml" ContentType="application/vnd.ms-excel.controlproperties+xml"/>
  <Override PartName="/xl/ctrlProps/ctrlProp546.xml" ContentType="application/vnd.ms-excel.controlproperties+xml"/>
  <Override PartName="/xl/ctrlProps/ctrlProp732.xml" ContentType="application/vnd.ms-excel.controlproperties+xml"/>
  <Override PartName="/xl/ctrlProps/ctrlProp877.xml" ContentType="application/vnd.ms-excel.controlproperties+xml"/>
  <Override PartName="/xl/ctrlProps/ctrlProp401.xml" ContentType="application/vnd.ms-excel.controlproperties+xml"/>
  <Override PartName="/xl/ctrlProps/ctrlProp199.xml" ContentType="application/vnd.ms-excel.controlproperties+xml"/>
  <Override PartName="/xl/ctrlProps/ctrlProp1192.xml" ContentType="application/vnd.ms-excel.controlproperties+xml"/>
  <Override PartName="/xl/ctrlProps/ctrlProp808.xml" ContentType="application/vnd.ms-excel.controlproperties+xml"/>
  <Override PartName="/xl/ctrlProps/ctrlProp571.xml" ContentType="application/vnd.ms-excel.controlproperties+xml"/>
  <Override PartName="/xl/ctrlProps/ctrlProp240.xml" ContentType="application/vnd.ms-excel.controlproperties+xml"/>
  <Override PartName="/xl/ctrlProps/ctrlProp39.xml" ContentType="application/vnd.ms-excel.controlproperties+xml"/>
  <Override PartName="/xl/ctrlProps/ctrlProp385.xml" ContentType="application/vnd.ms-excel.controlproperties+xml"/>
  <Override PartName="/xl/worksheets/sheet8.xml" ContentType="application/vnd.openxmlformats-officedocument.spreadsheetml.worksheet+xml"/>
  <Default Extension="emf" ContentType="image/x-emf"/>
  <Override PartName="/xl/ctrlProps/ctrlProp1123.xml" ContentType="application/vnd.ms-excel.controlproperties+xml"/>
  <Override PartName="/xl/ctrlProps/ctrlProp1268.xml" ContentType="application/vnd.ms-excel.controlproperties+xml"/>
  <Override PartName="/xl/ctrlProps/ctrlProp978.xml" ContentType="application/vnd.ms-excel.controlproperties+xml"/>
  <Override PartName="/xl/ctrlProps/ctrlProp647.xml" ContentType="application/vnd.ms-excel.controlproperties+xml"/>
  <Override PartName="/xl/ctrlProps/ctrlProp64.xml" ContentType="application/vnd.ms-excel.controlproperties+xml"/>
  <Override PartName="/xl/ctrlProps/ctrlProp316.xml" ContentType="application/vnd.ms-excel.controlproperties+xml"/>
  <Override PartName="/xl/charts/chart1.xml" ContentType="application/vnd.openxmlformats-officedocument.drawingml.chart+xml"/>
  <Override PartName="/xl/ctrlProps/ctrlProp1293.xml" ContentType="application/vnd.ms-excel.controlproperties+xml"/>
  <Override PartName="/xl/ctrlProps/ctrlProp502.xml" ContentType="application/vnd.ms-excel.controlproperties+xml"/>
  <Override PartName="/xl/ctrlProps/ctrlProp486.xml" ContentType="application/vnd.ms-excel.controlproperties+xml"/>
  <Override PartName="/xl/ctrlProps/ctrlProp833.xml" ContentType="application/vnd.ms-excel.controlproperties+xml"/>
  <Override PartName="/xl/ctrlProps/ctrlProp155.xml" ContentType="application/vnd.ms-excel.controlproperties+xml"/>
  <Override PartName="/xl/ctrlProps/ctrlProp1038.xml" ContentType="application/vnd.ms-excel.controlproperties+xml"/>
  <Override PartName="/xl/ctrlProps/ctrlProp672.xml" ContentType="application/vnd.ms-excel.controlproperties+xml"/>
  <Override PartName="/xl/ctrlProps/ctrlProp909.xml" ContentType="application/vnd.ms-excel.controlproperties+xml"/>
  <Override PartName="/xl/ctrlProps/ctrlProp341.xml" ContentType="application/vnd.ms-excel.controlproperties+xml"/>
  <Override PartName="/xl/calcChain.xml" ContentType="application/vnd.openxmlformats-officedocument.spreadsheetml.calcChain+xml"/>
  <Override PartName="/xl/ctrlProps/ctrlProp1224.xml" ContentType="application/vnd.ms-excel.controlproperties+xml"/>
  <Override PartName="/xl/ctrlProps/ctrlProp934.xml" ContentType="application/vnd.ms-excel.controlproperties+xml"/>
  <Override PartName="/xl/ctrlProps/ctrlProp417.xml" ContentType="application/vnd.ms-excel.controlproperties+xml"/>
  <Override PartName="/xl/ctrlProps/ctrlProp748.xml" ContentType="application/vnd.ms-excel.controlproperties+xml"/>
  <Override PartName="/xl/ctrlProps/ctrlProp603.xml" ContentType="application/vnd.ms-excel.controlproperties+xml"/>
  <Override PartName="/xl/ctrlProps/ctrlProp20.xml" ContentType="application/vnd.ms-excel.controlproperties+xml"/>
  <Override PartName="/xl/ctrlProps/ctrlProp180.xml" ContentType="application/vnd.ms-excel.controlproperties+xml"/>
  <Override PartName="/xl/ctrlProps/ctrlProp1063.xml" ContentType="application/vnd.ms-excel.controlproperties+xml"/>
  <Override PartName="/xl/ctrlProps/ctrlProp442.xml" ContentType="application/vnd.ms-excel.controlproperties+xml"/>
  <Override PartName="/xl/ctrlProps/ctrlProp587.xml" ContentType="application/vnd.ms-excel.controlproperties+xml"/>
  <Override PartName="/xl/ctrlProps/ctrlProp773.xml" ContentType="application/vnd.ms-excel.controlproperties+xml"/>
  <Override PartName="/xl/ctrlProps/ctrlProp111.xml" ContentType="application/vnd.ms-excel.controlproperties+xml"/>
  <Override PartName="/xl/ctrlProps/ctrlProp256.xml" ContentType="application/vnd.ms-excel.controlproperties+xml"/>
  <Override PartName="/xl/ctrlProps/ctrlProp1139.xml" ContentType="application/vnd.ms-excel.controlproperties+xml"/>
  <Override PartName="/xl/ctrlProps/ctrlProp1325.xml" ContentType="application/vnd.ms-excel.controlproperties+xml"/>
  <Override PartName="/xl/ctrlProps/ctrlProp518.xml" ContentType="application/vnd.ms-excel.controlproperties+xml"/>
  <Override PartName="/xl/ctrlProps/ctrlProp281.xml" ContentType="application/vnd.ms-excel.controlproperties+xml"/>
  <Override PartName="/xl/ctrlProps/ctrlProp1164.xml" ContentType="application/vnd.ms-excel.controlproperties+xml"/>
  <Override PartName="/xl/ctrlProps/ctrlProp849.xml" ContentType="application/vnd.ms-excel.controlproperties+xml"/>
  <Override PartName="/xl/ctrlProps/ctrlProp704.xml" ContentType="application/vnd.ms-excel.controlproperties+xml"/>
  <Override PartName="/xl/ctrlProps/ctrlProp357.xml" ContentType="application/vnd.ms-excel.controlproperties+xml"/>
  <Override PartName="/xl/ctrlProps/ctrlProp1350.xml" ContentType="application/vnd.ms-excel.controlproperties+xml"/>
  <Override PartName="/xl/ctrlProps/ctrlProp688.xml" ContentType="application/vnd.ms-excel.controlproperties+xml"/>
  <Override PartName="/xl/ctrlProps/ctrlProp874.xml" ContentType="application/vnd.ms-excel.controlproperties+xml"/>
  <Override PartName="/xl/ctrlProps/ctrlProp543.xml" ContentType="application/vnd.ms-excel.controlproperties+xml"/>
  <Override PartName="/xl/ctrlProps/ctrlProp196.xml" ContentType="application/vnd.ms-excel.controlproperties+xml"/>
  <Override PartName="/xl/ctrlProps/ctrlProp212.xml" ContentType="application/vnd.ms-excel.controlproperties+xml"/>
  <Override PartName="/xl/ctrlProps/ctrlProp619.xml" ContentType="application/vnd.ms-excel.controlproperties+xml"/>
  <Override PartName="/xl/ctrlProps/ctrlProp36.xml" ContentType="application/vnd.ms-excel.controlproperties+xml"/>
  <Override PartName="/xl/ctrlProps/ctrlProp382.xml" ContentType="application/vnd.ms-excel.controlproperties+xml"/>
  <Override PartName="/xl/worksheets/sheet5.xml" ContentType="application/vnd.openxmlformats-officedocument.spreadsheetml.worksheet+xml"/>
  <Override PartName="/xl/ctrlProps/ctrlProp1120.xml" ContentType="application/vnd.ms-excel.controlproperties+xml"/>
  <Override PartName="/xl/ctrlProps/ctrlProp1079.xml" ContentType="application/vnd.ms-excel.controlproperties+xml"/>
  <Override PartName="/xl/ctrlProps/ctrlProp1265.xml" ContentType="application/vnd.ms-excel.controlproperties+xml"/>
  <Override PartName="/xl/ctrlProps/ctrlProp458.xml" ContentType="application/vnd.ms-excel.controlproperties+xml"/>
  <Override PartName="/xl/ctrlProps/ctrlProp805.xml" ContentType="application/vnd.ms-excel.controlproperties+xml"/>
  <Override PartName="/xl/ctrlProps/ctrlProp789.xml" ContentType="application/vnd.ms-excel.controlproperties+xml"/>
  <Override PartName="/xl/ctrlProps/ctrlProp127.xml" ContentType="application/vnd.ms-excel.controlproperties+xml"/>
  <Override PartName="/xl/ctrlProps/ctrlProp313.xml" ContentType="application/vnd.ms-excel.controlproperties+xml"/>
  <Override PartName="/xl/ctrlProps/ctrlProp975.xml" ContentType="application/vnd.ms-excel.controlproperties+xml"/>
  <Override PartName="/xl/ctrlProps/ctrlProp644.xml" ContentType="application/vnd.ms-excel.controlproperties+xml"/>
  <Override PartName="/xl/ctrlProps/ctrlProp830.xml" ContentType="application/vnd.ms-excel.controlproperties+xml"/>
  <Override PartName="/xl/ctrlProps/ctrlProp152.xml" ContentType="application/vnd.ms-excel.controlproperties+xml"/>
  <Override PartName="/xl/ctrlProps/ctrlProp297.xml" ContentType="application/vnd.ms-excel.controlproperties+xml"/>
  <Override PartName="/xl/ctrlProps/ctrlProp61.xml" ContentType="application/vnd.ms-excel.controlproperties+xml"/>
  <Override PartName="/xl/ctrlProps/ctrlProp1290.xml" ContentType="application/vnd.ms-excel.controlproperties+xml"/>
  <Override PartName="/xl/ctrlProps/ctrlProp906.xml" ContentType="application/vnd.ms-excel.controlproperties+xml"/>
  <Override PartName="/xl/ctrlProps/ctrlProp483.xml" ContentType="application/vnd.ms-excel.controlproperties+xml"/>
  <Override PartName="/xl/ctrlProps/ctrlProp1035.xml" ContentType="application/vnd.ms-excel.controlproperties+xml"/>
  <Override PartName="/xl/ctrlProps/ctrlProp1221.xml" ContentType="application/vnd.ms-excel.controlproperties+xml"/>
  <Override PartName="/xl/ctrlProps/ctrlProp414.xml" ContentType="application/vnd.ms-excel.controlproperties+xml"/>
  <Override PartName="/xl/ctrlProps/ctrlProp559.xml" ContentType="application/vnd.ms-excel.controlproperties+xml"/>
  <Override PartName="/xl/ctrlProps/ctrlProp745.xml" ContentType="application/vnd.ms-excel.controlproperties+xml"/>
  <Override PartName="/xl/ctrlProps/ctrlProp228.xml" ContentType="application/vnd.ms-excel.controlproperties+xml"/>
  <Override PartName="/xl/ctrlProps/ctrlProp931.xml" ContentType="application/vnd.ms-excel.controlproperties+xml"/>
  <Override PartName="/xl/ctrlProps/ctrlProp1060.xml" ContentType="application/vnd.ms-excel.controlproperties+xml"/>
  <Override PartName="/xl/ctrlProps/ctrlProp600.xml" ContentType="application/vnd.ms-excel.controlproperties+xml"/>
  <Override PartName="/xl/ctrlProps/ctrlProp584.xml" ContentType="application/vnd.ms-excel.controlproperties+xml"/>
  <Override PartName="/xl/ctrlProps/ctrlProp398.xml" ContentType="application/vnd.ms-excel.controlproperties+xml"/>
  <Override PartName="/xl/ctrlProps/ctrlProp253.xml" ContentType="application/vnd.ms-excel.controlproperties+xml"/>
  <Override PartName="/xl/ctrlProps/ctrlProp1136.xml" ContentType="application/vnd.ms-excel.controlproperties+xml"/>
  <Override PartName="/xl/ctrlProps/ctrlProp770.xml" ContentType="application/vnd.ms-excel.controlproperties+xml"/>
  <Override PartName="/xl/ctrlProps/ctrlProp77.xml" ContentType="application/vnd.ms-excel.controlproperties+xml"/>
  <Override PartName="/xl/ctrlProps/ctrlProp329.xml" ContentType="application/vnd.ms-excel.controlproperties+xml"/>
  <Override PartName="/xl/ctrlProps/ctrlProp1322.xml" ContentType="application/vnd.ms-excel.controlproperties+xml"/>
  <Override PartName="/xl/ctrlProps/ctrlProp515.xml" ContentType="application/vnd.ms-excel.controlproperties+xml"/>
  <Override PartName="/xl/ctrlProps/ctrlProp701.xml" ContentType="application/vnd.ms-excel.controlproperties+xml"/>
  <Override PartName="/xl/ctrlProps/ctrlProp846.xml" ContentType="application/vnd.ms-excel.controlproperties+xml"/>
  <Override PartName="/xl/ctrlProps/ctrlProp168.xml" ContentType="application/vnd.ms-excel.controlproperties+xml"/>
  <Override PartName="/xl/ctrlProps/ctrlProp1161.xml" ContentType="application/vnd.ms-excel.controlproperties+xml"/>
  <Override PartName="/xl/ctrlProps/ctrlProp685.xml" ContentType="application/vnd.ms-excel.controlproperties+xml"/>
  <Override PartName="/xl/ctrlProps/ctrlProp540.xml" ContentType="application/vnd.ms-excel.controlproperties+xml"/>
  <Override PartName="/xl/ctrlProps/ctrlProp499.xml" ContentType="application/vnd.ms-excel.controlproperties+xml"/>
  <Override PartName="/xl/ctrlProps/ctrlProp354.xml" ContentType="application/vnd.ms-excel.controlproperties+xml"/>
  <Override PartName="/xl/ctrlProps/ctrlProp1237.xml" ContentType="application/vnd.ms-excel.controlproperties+xml"/>
  <Override PartName="/xl/ctrlProps/ctrlProp871.xml" ContentType="application/vnd.ms-excel.controlproperties+xml"/>
  <Override PartName="/xl/ctrlProps/ctrlProp193.xml" ContentType="application/vnd.ms-excel.controlproperties+xml"/>
  <Override PartName="/xl/worksheets/sheet2.xml" ContentType="application/vnd.openxmlformats-officedocument.spreadsheetml.worksheet+xml"/>
  <Override PartName="/xl/ctrlProps/ctrlProp947.xml" ContentType="application/vnd.ms-excel.controlproperties+xml"/>
  <Override PartName="/xl/ctrlProps/ctrlProp1076.xml" ContentType="application/vnd.ms-excel.controlproperties+xml"/>
  <Override PartName="/xl/ctrlProps/ctrlProp616.xml" ContentType="application/vnd.ms-excel.controlproperties+xml"/>
  <Override PartName="/xl/ctrlProps/ctrlProp802.xml" ContentType="application/vnd.ms-excel.controlproperties+xml"/>
  <Override PartName="/xl/ctrlProps/ctrlProp269.xml" ContentType="application/vnd.ms-excel.controlproperties+xml"/>
  <Override PartName="/xl/ctrlProps/ctrlProp33.xml" ContentType="application/vnd.ms-excel.controlproperties+xml"/>
  <Override PartName="/xl/ctrlProps/ctrlProp124.xml" ContentType="application/vnd.ms-excel.controlproperties+xml"/>
  <Override PartName="/xl/ctrlProps/ctrlProp1262.xml" ContentType="application/vnd.ms-excel.controlproperties+xml"/>
  <Override PartName="/xl/ctrlProps/ctrlProp972.xml" ContentType="application/vnd.ms-excel.controlproperties+xml"/>
  <Override PartName="/xl/ctrlProps/ctrlProp455.xml" ContentType="application/vnd.ms-excel.controlproperties+xml"/>
  <Override PartName="/xl/ctrlProps/ctrlProp641.xml" ContentType="application/vnd.ms-excel.controlproperties+xml"/>
  <Override PartName="/xl/ctrlProps/ctrlProp786.xml" ContentType="application/vnd.ms-excel.controlproperties+xml"/>
  <Override PartName="/xl/ctrlProps/ctrlProp310.xml" ContentType="application/vnd.ms-excel.controlproperties+xml"/>
  <Override PartName="/xl/ctrlProps/ctrlProp1338.xml" ContentType="application/vnd.ms-excel.controlproperties+xml"/>
  <Override PartName="/xl/ctrlProps/ctrlProp1007.xml" ContentType="application/vnd.ms-excel.controlproperties+xml"/>
  <Override PartName="/xl/ctrlProps/ctrlProp480.xml" ContentType="application/vnd.ms-excel.controlproperties+xml"/>
  <Override PartName="/xl/ctrlProps/ctrlProp717.xml" ContentType="application/vnd.ms-excel.controlproperties+xml"/>
  <Override PartName="/xl/ctrlProps/ctrlProp294.xml" ContentType="application/vnd.ms-excel.controlproperties+xml"/>
  <Override PartName="/xl/ctrlProps/ctrlProp1177.xml" ContentType="application/vnd.ms-excel.controlproperties+xml"/>
  <Override PartName="/xl/ctrlProps/ctrlProp1032.xml" ContentType="application/vnd.ms-excel.controlproperties+xml"/>
  <Override PartName="/xl/ctrlProps/ctrlProp903.xml" ContentType="application/vnd.ms-excel.controlproperties+xml"/>
  <Override PartName="/xl/ctrlProps/ctrlProp556.xml" ContentType="application/vnd.ms-excel.controlproperties+xml"/>
  <Override PartName="/xl/ctrlProps/ctrlProp887.xml" ContentType="application/vnd.ms-excel.controlproperties+xml"/>
  <Override PartName="/xl/ctrlProps/ctrlProp225.xml" ContentType="application/vnd.ms-excel.controlproperties+xml"/>
  <Override PartName="/xl/ctrlProps/ctrlProp1108.xml" ContentType="application/vnd.ms-excel.controlproperties+xml"/>
  <Override PartName="/xl/ctrlProps/ctrlProp742.xml" ContentType="application/vnd.ms-excel.controlproperties+xml"/>
  <Override PartName="/xl/ctrlProps/ctrlProp411.xml" ContentType="application/vnd.ms-excel.controlproperties+xml"/>
  <Override PartName="/xl/ctrlProps/ctrlProp49.xml" ContentType="application/vnd.ms-excel.controlproperties+xml"/>
  <Override PartName="/xl/ctrlProps/ctrlProp395.xml" ContentType="application/vnd.ms-excel.controlproperties+xml"/>
  <Override PartName="/xl/ctrlProps/ctrlProp1278.xml" ContentType="application/vnd.ms-excel.controlproperties+xml"/>
  <Override PartName="/xl/ctrlProps/ctrlProp818.xml" ContentType="application/vnd.ms-excel.controlproperties+xml"/>
  <Override PartName="/xl/ctrlProps/ctrlProp581.xml" ContentType="application/vnd.ms-excel.controlproperties+xml"/>
  <Override PartName="/xl/ctrlProps/ctrlProp250.xml" ContentType="application/vnd.ms-excel.controlproperties+xml"/>
  <Override PartName="/xl/ctrlProps/ctrlProp988.xml" ContentType="application/vnd.ms-excel.controlproperties+xml"/>
  <Override PartName="/xl/ctrlProps/ctrlProp1133.xml" ContentType="application/vnd.ms-excel.controlproperties+xml"/>
  <Override PartName="/xl/ctrlProps/ctrlProp512.xml" ContentType="application/vnd.ms-excel.controlproperties+xml"/>
  <Override PartName="/xl/ctrlProps/ctrlProp657.xml" ContentType="application/vnd.ms-excel.controlproperties+xml"/>
  <Override PartName="/xl/ctrlProps/ctrlProp74.xml" ContentType="application/vnd.ms-excel.controlproperties+xml"/>
  <Override PartName="/xl/ctrlProps/ctrlProp326.xml" ContentType="application/vnd.ms-excel.controlproperties+xml"/>
  <Override PartName="/xl/ctrlProps/ctrlProp1209.xml" ContentType="application/vnd.ms-excel.controlproperties+xml"/>
  <Override PartName="/xl/ctrlProps/ctrlProp496.xml" ContentType="application/vnd.ms-excel.controlproperties+xml"/>
  <Override PartName="/xl/ctrlProps/ctrlProp843.xml" ContentType="application/vnd.ms-excel.controlproperties+xml"/>
  <Override PartName="/xl/ctrlProps/ctrlProp682.xml" ContentType="application/vnd.ms-excel.controlproperties+xml"/>
  <Override PartName="/xl/ctrlProps/ctrlProp165.xml" ContentType="application/vnd.ms-excel.controlproperties+xml"/>
  <Override PartName="/xl/ctrlProps/ctrlProp351.xml" ContentType="application/vnd.ms-excel.controlproperties+xml"/>
  <Override PartName="/xl/ctrlProps/ctrlProp919.xml" ContentType="application/vnd.ms-excel.controlproperties+xml"/>
  <Override PartName="/xl/ctrlProps/ctrlProp1048.xml" ContentType="application/vnd.ms-excel.controlproperties+xml"/>
  <Override PartName="/xl/ctrlProps/ctrlProp1234.xml" ContentType="application/vnd.ms-excel.controlproperties+xml"/>
  <Override PartName="/xl/ctrlProps/ctrlProp427.xml" ContentType="application/vnd.ms-excel.controlproperties+xml"/>
  <Override PartName="/xl/ctrlProps/ctrlProp190.xml" ContentType="application/vnd.ms-excel.controlproperties+xml"/>
  <Override PartName="/xl/ctrlProps/ctrlProp1073.xml" ContentType="application/vnd.ms-excel.controlproperties+xml"/>
  <Override PartName="/xl/ctrlProps/ctrlProp944.xml" ContentType="application/vnd.ms-excel.controlproperties+xml"/>
  <Override PartName="/xl/ctrlProps/ctrlProp758.xml" ContentType="application/vnd.ms-excel.controlproperties+xml"/>
  <Override PartName="/xl/ctrlProps/ctrlProp613.xml" ContentType="application/vnd.ms-excel.controlproperties+xml"/>
  <Override PartName="/xl/ctrlProps/ctrlProp30.xml" ContentType="application/vnd.ms-excel.controlproperties+xml"/>
  <Override PartName="/xl/ctrlProps/ctrlProp266.xml" ContentType="application/vnd.ms-excel.controlproperties+xml"/>
  <Override PartName="/xl/ctrlProps/ctrlProp452.xml" ContentType="application/vnd.ms-excel.controlproperties+xml"/>
  <Override PartName="/xl/ctrlProps/ctrlProp783.xml" ContentType="application/vnd.ms-excel.controlproperties+xml"/>
  <Override PartName="/xl/ctrlProps/ctrlProp597.xml" ContentType="application/vnd.ms-excel.controlproperties+xml"/>
  <Override PartName="/xl/ctrlProps/ctrlProp121.xml" ContentType="application/vnd.ms-excel.controlproperties+xml"/>
  <Override PartName="/xl/ctrlProps/ctrlProp1004.xml" ContentType="application/vnd.ms-excel.controlproperties+xml"/>
  <Override PartName="/xl/ctrlProps/ctrlProp1149.xml" ContentType="application/vnd.ms-excel.controlproperties+xml"/>
  <Override PartName="/xl/ctrlProps/ctrlProp1335.xml" ContentType="application/vnd.ms-excel.controlproperties+xml"/>
  <Override PartName="/xl/ctrlProps/ctrlProp859.xml" ContentType="application/vnd.ms-excel.controlproperties+xml"/>
  <Override PartName="/xl/ctrlProps/ctrlProp528.xml" ContentType="application/vnd.ms-excel.controlproperties+xml"/>
  <Override PartName="/xl/ctrlProps/ctrlProp291.xml" ContentType="application/vnd.ms-excel.controlproperties+xml"/>
  <Default Extension="bin" ContentType="application/vnd.openxmlformats-officedocument.spreadsheetml.printerSettings"/>
  <Override PartName="/xl/ctrlProps/ctrlProp1174.xml" ContentType="application/vnd.ms-excel.controlproperties+xml"/>
  <Override PartName="/xl/ctrlProps/ctrlProp698.xml" ContentType="application/vnd.ms-excel.controlproperties+xml"/>
  <Override PartName="/xl/ctrlProps/ctrlProp714.xml" ContentType="application/vnd.ms-excel.controlproperties+xml"/>
  <Override PartName="/xl/ctrlProps/ctrlProp900.xml" ContentType="application/vnd.ms-excel.controlproperties+xml"/>
  <Override PartName="/xl/ctrlProps/ctrlProp367.xml" ContentType="application/vnd.ms-excel.controlproperties+xml"/>
  <Override PartName="/xl/ctrlProps/ctrlProp222.xml" ContentType="application/vnd.ms-excel.controlproperties+xml"/>
  <Override PartName="/xl/ctrlProps/ctrlProp553.xml" ContentType="application/vnd.ms-excel.controlproperties+xml"/>
  <Override PartName="/xl/ctrlProps/ctrlProp884.xml" ContentType="application/vnd.ms-excel.controlproperties+xml"/>
  <Override PartName="/xl/ctrlProps/ctrlProp1089.xml" ContentType="application/vnd.ms-excel.controlproperties+xml"/>
  <Override PartName="/xl/ctrlProps/ctrlProp1105.xml" ContentType="application/vnd.ms-excel.controlproperties+xml"/>
  <Override PartName="/xl/ctrlProps/ctrlProp629.xml" ContentType="application/vnd.ms-excel.controlproperties+xml"/>
  <Override PartName="/xl/ctrlProps/ctrlProp815.xml" ContentType="application/vnd.ms-excel.controlproperties+xml"/>
  <Override PartName="/xl/ctrlProps/ctrlProp46.xml" ContentType="application/vnd.ms-excel.controlproperties+xml"/>
  <Override PartName="/xl/ctrlProps/ctrlProp392.xml" ContentType="application/vnd.ms-excel.controlproperties+xml"/>
  <Override PartName="/xl/ctrlProps/ctrlProp1275.xml" ContentType="application/vnd.ms-excel.controlproperties+xml"/>
  <Override PartName="/xl/ctrlProps/ctrlProp1130.xml" ContentType="application/vnd.ms-excel.controlproperties+xml"/>
  <Override PartName="/xl/ctrlProps/ctrlProp468.xml" ContentType="application/vnd.ms-excel.controlproperties+xml"/>
  <Override PartName="/xl/ctrlProps/ctrlProp654.xml" ContentType="application/vnd.ms-excel.controlproperties+xml"/>
  <Override PartName="/xl/ctrlProps/ctrlProp799.xml" ContentType="application/vnd.ms-excel.controlproperties+xml"/>
  <Override PartName="/xl/ctrlProps/ctrlProp137.xml" ContentType="application/vnd.ms-excel.controlproperties+xml"/>
  <Override PartName="/xl/ctrlProps/ctrlProp323.xml" ContentType="application/vnd.ms-excel.controlproperties+xml"/>
  <Override PartName="/xl/ctrlProps/ctrlProp71.xml" ContentType="application/vnd.ms-excel.controlproperties+xml"/>
  <Override PartName="/xl/ctrlProps/ctrlProp1206.xml" ContentType="application/vnd.ms-excel.controlproperties+xml"/>
  <Override PartName="/xl/ctrlProps/ctrlProp985.xml" ContentType="application/vnd.ms-excel.controlproperties+xml"/>
  <Override PartName="/xl/ctrlProps/ctrlProp493.xml" ContentType="application/vnd.ms-excel.controlproperties+xml"/>
  <Override PartName="/xl/ctrlProps/ctrlProp840.xml" ContentType="application/vnd.ms-excel.controlproperties+xml"/>
  <Override PartName="/xl/ctrlProps/ctrlProp162.xml" ContentType="application/vnd.ms-excel.controlproperties+xml"/>
  <Override PartName="/xl/ctrlProps/ctrlProp1045.xml" ContentType="application/vnd.ms-excel.controlproperties+xml"/>
  <Override PartName="/xl/ctrlProps/ctrlProp916.xml" ContentType="application/vnd.ms-excel.controlproperties+xml"/>
  <Override PartName="/xl/ctrlProps/ctrlProp238.xml" ContentType="application/vnd.ms-excel.controlproperties+xml"/>
  <Override PartName="/xl/ctrlProps/ctrlProp1231.xml" ContentType="application/vnd.ms-excel.controlproperties+xml"/>
  <Override PartName="/xl/ctrlProps/ctrlProp424.xml" ContentType="application/vnd.ms-excel.controlproperties+xml"/>
  <Override PartName="/xl/ctrlProps/ctrlProp610.xml" ContentType="application/vnd.ms-excel.controlproperties+xml"/>
  <Override PartName="/xl/ctrlProps/ctrlProp569.xml" ContentType="application/vnd.ms-excel.controlproperties+xml"/>
  <Override PartName="/xl/ctrlProps/ctrlProp755.xml" ContentType="application/vnd.ms-excel.controlproperties+xml"/>
  <Override PartName="/xl/ctrlProps/ctrlProp1307.xml" ContentType="application/vnd.ms-excel.controlproperties+xml"/>
  <Override PartName="/xl/ctrlProps/ctrlProp941.xml" ContentType="application/vnd.ms-excel.controlproperties+xml"/>
  <Override PartName="/xl/ctrlProps/ctrlProp1070.xml" ContentType="application/vnd.ms-excel.controlproperties+xml"/>
  <Override PartName="/xl/ctrlProps/ctrlProp594.xml" ContentType="application/vnd.ms-excel.controlproperties+xml"/>
  <Override PartName="/xl/ctrlProps/ctrlProp263.xml" ContentType="application/vnd.ms-excel.controlproperties+xml"/>
  <Override PartName="/xl/ctrlProps/ctrlProp1001.xml" ContentType="application/vnd.ms-excel.controlproperties+xml"/>
  <Override PartName="/xl/ctrlProps/ctrlProp1146.xml" ContentType="application/vnd.ms-excel.controlproperties+xml"/>
  <Override PartName="/xl/ctrlProps/ctrlProp780.xml" ContentType="application/vnd.ms-excel.controlproperties+xml"/>
  <Override PartName="/xl/ctrlProps/ctrlProp87.xml" ContentType="application/vnd.ms-excel.controlproperties+xml"/>
  <Override PartName="/xl/ctrlProps/ctrlProp339.xml" ContentType="application/vnd.ms-excel.controlproperties+xml"/>
  <Override PartName="/xl/theme/theme1.xml" ContentType="application/vnd.openxmlformats-officedocument.theme+xml"/>
  <Override PartName="/xl/ctrlProps/ctrlProp1332.xml" ContentType="application/vnd.ms-excel.controlproperties+xml"/>
  <Override PartName="/xl/ctrlProps/ctrlProp856.xml" ContentType="application/vnd.ms-excel.controlproperties+xml"/>
  <Override PartName="/xl/ctrlProps/ctrlProp525.xml" ContentType="application/vnd.ms-excel.controlproperties+xml"/>
  <Override PartName="/xl/ctrlProps/ctrlProp711.xml" ContentType="application/vnd.ms-excel.controlproperties+xml"/>
  <Override PartName="/xl/ctrlProps/ctrlProp178.xml" ContentType="application/vnd.ms-excel.controlproperties+xml"/>
  <Override PartName="/xl/worksheets/sheet11.xml" ContentType="application/vnd.openxmlformats-officedocument.spreadsheetml.worksheet+xml"/>
  <Override PartName="/xl/ctrlProps/ctrlProp1171.xml" ContentType="application/vnd.ms-excel.controlproperties+xml"/>
  <Override PartName="/xl/ctrlProps/ctrlProp881.xml" ContentType="application/vnd.ms-excel.controlproperties+xml"/>
  <Override PartName="/xl/ctrlProps/ctrlProp550.xml" ContentType="application/vnd.ms-excel.controlproperties+xml"/>
  <Override PartName="/xl/ctrlProps/ctrlProp695.xml" ContentType="application/vnd.ms-excel.controlproperties+xml"/>
  <Override PartName="/xl/ctrlProps/ctrlProp18.xml" ContentType="application/vnd.ms-excel.controlproperties+xml"/>
  <Override PartName="/xl/ctrlProps/ctrlProp364.xml" ContentType="application/vnd.ms-excel.controlproperties+xml"/>
  <Override PartName="/xl/ctrlProps/ctrlProp957.xml" ContentType="application/vnd.ms-excel.controlproperties+xml"/>
  <Override PartName="/xl/ctrlProps/ctrlProp1102.xml" ContentType="application/vnd.ms-excel.controlproperties+xml"/>
  <Override PartName="/xl/ctrlProps/ctrlProp1247.xml" ContentType="application/vnd.ms-excel.controlproperties+xml"/>
  <Override PartName="/xl/ctrlProps/ctrlProp626.xml" ContentType="application/vnd.ms-excel.controlproperties+xml"/>
  <Override PartName="/xl/ctrlProps/ctrlProp43.xml" ContentType="application/vnd.ms-excel.controlproperties+xml"/>
  <Override PartName="/xl/ctrlProps/ctrlProp109.xml" ContentType="application/vnd.ms-excel.controlproperties+xml"/>
  <Override PartName="/xl/ctrlProps/ctrlProp1086.xml" ContentType="application/vnd.ms-excel.controlproperties+xml"/>
  <Override PartName="/xl/ctrlProps/ctrlProp1272.xml" ContentType="application/vnd.ms-excel.controlproperties+xml"/>
  <Override PartName="/xl/ctrlProps/ctrlProp465.xml" ContentType="application/vnd.ms-excel.controlproperties+xml"/>
  <Override PartName="/xl/ctrlProps/ctrlProp796.xml" ContentType="application/vnd.ms-excel.controlproperties+xml"/>
  <Override PartName="/xl/ctrlProps/ctrlProp812.xml" ContentType="application/vnd.ms-excel.controlproperties+xml"/>
  <Override PartName="/xl/ctrlProps/ctrlProp279.xml" ContentType="application/vnd.ms-excel.controlproperties+xml"/>
  <Override PartName="/xl/ctrlProps/ctrlProp134.xml" ContentType="application/vnd.ms-excel.controlproperties+xml"/>
  <Override PartName="/xl/ctrlProps/ctrlProp1348.xml" ContentType="application/vnd.ms-excel.controlproperties+xml"/>
  <Override PartName="/xl/ctrlProps/ctrlProp982.xml" ContentType="application/vnd.ms-excel.controlproperties+xml"/>
  <Override PartName="/xl/ctrlProps/ctrlProp1017.xml" ContentType="application/vnd.ms-excel.controlproperties+xml"/>
  <Override PartName="/xl/ctrlProps/ctrlProp651.xml" ContentType="application/vnd.ms-excel.controlproperties+xml"/>
  <Override PartName="/xl/ctrlProps/ctrlProp320.xml" ContentType="application/vnd.ms-excel.controlproperties+xml"/>
  <Override PartName="/xl/ctrlProps/ctrlProp1187.xml" ContentType="application/vnd.ms-excel.controlproperties+xml"/>
  <Override PartName="/xl/ctrlProps/ctrlProp1203.xml" ContentType="application/vnd.ms-excel.controlproperties+xml"/>
  <Override PartName="/xl/ctrlProps/ctrlProp727.xml" ContentType="application/vnd.ms-excel.controlproperties+xml"/>
  <Override PartName="/xl/ctrlProps/ctrlProp490.xml" ContentType="application/vnd.ms-excel.controlproperties+xml"/>
  <Override PartName="/xl/ctrlProps/ctrlProp1042.xml" ContentType="application/vnd.ms-excel.controlproperties+xml"/>
  <Override PartName="/xl/ctrlProps/ctrlProp421.xml" ContentType="application/vnd.ms-excel.controlproperties+xml"/>
  <Override PartName="/xl/ctrlProps/ctrlProp913.xml" ContentType="application/vnd.ms-excel.controlproperties+xml"/>
  <Override PartName="/xl/ctrlProps/ctrlProp566.xml" ContentType="application/vnd.ms-excel.controlproperties+xml"/>
  <Override PartName="/xl/ctrlProps/ctrlProp897.xml" ContentType="application/vnd.ms-excel.controlproperties+xml"/>
  <Override PartName="/xl/ctrlProps/ctrlProp235.xml" ContentType="application/vnd.ms-excel.controlproperties+xml"/>
  <Override PartName="/xl/ctrlProps/ctrlProp1304.xml" ContentType="application/vnd.ms-excel.controlproperties+xml"/>
  <Override PartName="/xl/ctrlProps/ctrlProp1118.xml" ContentType="application/vnd.ms-excel.controlproperties+xml"/>
  <Override PartName="/xl/ctrlProps/ctrlProp752.xml" ContentType="application/vnd.ms-excel.controlproperties+xml"/>
  <Override PartName="/xl/ctrlProps/ctrlProp260.xml" ContentType="application/vnd.ms-excel.controlproperties+xml"/>
  <Override PartName="/xl/ctrlProps/ctrlProp59.xml" ContentType="application/vnd.ms-excel.controlproperties+xml"/>
  <Override PartName="/xl/ctrlProps/ctrlProp1143.xml" ContentType="application/vnd.ms-excel.controlproperties+xml"/>
  <Override PartName="/xl/ctrlProps/ctrlProp1288.xml" ContentType="application/vnd.ms-excel.controlproperties+xml"/>
  <Override PartName="/xl/ctrlProps/ctrlProp828.xml" ContentType="application/vnd.ms-excel.controlproperties+xml"/>
  <Override PartName="/xl/ctrlProps/ctrlProp591.xml" ContentType="application/vnd.ms-excel.controlproperties+xml"/>
  <Override PartName="/xl/ctrlProps/ctrlProp336.xml" ContentType="application/vnd.ms-excel.controlproperties+xml"/>
  <Override PartName="/xl/drawings/drawing5.xml" ContentType="application/vnd.openxmlformats-officedocument.drawing+xml"/>
  <Override PartName="/xl/ctrlProps/ctrlProp998.xml" ContentType="application/vnd.ms-excel.controlproperties+xml"/>
  <Override PartName="/xl/ctrlProps/ctrlProp522.xml" ContentType="application/vnd.ms-excel.controlproperties+xml"/>
  <Override PartName="/xl/ctrlProps/ctrlProp667.xml" ContentType="application/vnd.ms-excel.controlproperties+xml"/>
  <Override PartName="/xl/ctrlProps/ctrlProp853.xml" ContentType="application/vnd.ms-excel.controlproperties+xml"/>
  <Override PartName="/xl/ctrlProps/ctrlProp84.xml" ContentType="application/vnd.ms-excel.controlproperties+xml"/>
  <Override PartName="/xl/ctrlProps/ctrlProp175.xml" ContentType="application/vnd.ms-excel.controlproperties+xml"/>
  <Override PartName="/xl/ctrlProps/ctrlProp1219.xml" ContentType="application/vnd.ms-excel.controlproperties+xml"/>
  <Override PartName="/xl/ctrlProps/ctrlProp929.xml" ContentType="application/vnd.ms-excel.controlproperties+xml"/>
  <Override PartName="/xl/ctrlProps/ctrlProp692.xml" ContentType="application/vnd.ms-excel.controlproperties+xml"/>
  <Override PartName="/xl/ctrlProps/ctrlProp15.xml" ContentType="application/vnd.ms-excel.controlproperties+xml"/>
  <Override PartName="/xl/ctrlProps/ctrlProp361.xml" ContentType="application/vnd.ms-excel.controlproperties+xml"/>
  <Override PartName="/xl/ctrlProps/ctrlProp1058.xml" ContentType="application/vnd.ms-excel.controlproperties+xml"/>
  <Override PartName="/xl/ctrlProps/ctrlProp1244.xml" ContentType="application/vnd.ms-excel.controlproperties+xml"/>
  <Override PartName="/xl/ctrlProps/ctrlProp437.xml" ContentType="application/vnd.ms-excel.controlproperties+xml"/>
  <Override PartName="/xl/ctrlProps/ctrlProp768.xml" ContentType="application/vnd.ms-excel.controlproperties+xml"/>
  <Override PartName="/xl/ctrlProps/ctrlProp106.xml" ContentType="application/vnd.ms-excel.controlproperties+xml"/>
  <Override PartName="/xl/ctrlProps/ctrlProp954.xml" ContentType="application/vnd.ms-excel.controlproperties+xml"/>
  <Override PartName="/xl/ctrlProps/ctrlProp1083.xml" ContentType="application/vnd.ms-excel.controlproperties+xml"/>
  <Override PartName="/xl/ctrlProps/ctrlProp623.xml" ContentType="application/vnd.ms-excel.controlproperties+xml"/>
  <Override PartName="/xl/ctrlProps/ctrlProp276.xml" ContentType="application/vnd.ms-excel.controlproperties+xml"/>
  <Override PartName="/xl/ctrlProps/ctrlProp40.xml" ContentType="application/vnd.ms-excel.controlproperties+xml"/>
  <Override PartName="/xl/ctrlProps/ctrlProp1159.xml" ContentType="application/vnd.ms-excel.controlproperties+xml"/>
  <Override PartName="/xl/ctrlProps/ctrlProp462.xml" ContentType="application/vnd.ms-excel.controlproperties+xml"/>
  <Override PartName="/xl/ctrlProps/ctrlProp793.xml" ContentType="application/vnd.ms-excel.controlproperties+xml"/>
  <Override PartName="/xl/ctrlProps/ctrlProp131.xml" ContentType="application/vnd.ms-excel.controlproperties+xml"/>
  <Override PartName="/xl/ctrlProps/ctrlProp1014.xml" ContentType="application/vnd.ms-excel.controlproperties+xml"/>
  <Override PartName="/xl/ctrlProps/ctrlProp1200.xml" ContentType="application/vnd.ms-excel.controlproperties+xml"/>
  <Override PartName="/xl/ctrlProps/ctrlProp1345.xml" ContentType="application/vnd.ms-excel.controlproperties+xml"/>
  <Override PartName="/xl/ctrlProps/ctrlProp869.xml" ContentType="application/vnd.ms-excel.controlproperties+xml"/>
  <Override PartName="/xl/ctrlProps/ctrlProp538.xml" ContentType="application/vnd.ms-excel.controlproperties+xml"/>
  <Override PartName="/xl/ctrlProps/ctrlProp724.xml" ContentType="application/vnd.ms-excel.controlproperties+xml"/>
  <Override PartName="/xl/ctrlProps/ctrlProp207.xml" ContentType="application/vnd.ms-excel.controlproperties+xml"/>
  <Override PartName="/xl/ctrlProps/ctrlProp1184.xml" ContentType="application/vnd.ms-excel.controlproperties+xml"/>
  <Override PartName="/xl/ctrlProps/ctrlProp910.xml" ContentType="application/vnd.ms-excel.controlproperties+xml"/>
  <Override PartName="/xl/ctrlProps/ctrlProp563.xml" ContentType="application/vnd.ms-excel.controlproperties+xml"/>
  <Override PartName="/xl/ctrlProps/ctrlProp377.xml" ContentType="application/vnd.ms-excel.controlproperties+xml"/>
  <Override PartName="/xl/ctrlProps/ctrlProp232.xml" ContentType="application/vnd.ms-excel.controlproperties+xml"/>
  <Override PartName="/xl/ctrlProps/ctrlProp1115.xml" ContentType="application/vnd.ms-excel.controlproperties+xml"/>
  <Override PartName="/xl/ctrlProps/ctrlProp894.xml" ContentType="application/vnd.ms-excel.controlproperties+xml"/>
  <Override PartName="/xl/ctrlProps/ctrlProp308.xml" ContentType="application/vnd.ms-excel.controlproperties+xml"/>
  <Override PartName="/xl/ctrlProps/ctrlProp1099.xml" ContentType="application/vnd.ms-excel.controlproperties+xml"/>
  <Override PartName="/xl/ctrlProps/ctrlProp1301.xml" ContentType="application/vnd.ms-excel.controlproperties+xml"/>
  <Override PartName="/xl/ctrlProps/ctrlProp825.xml" ContentType="application/vnd.ms-excel.controlproperties+xml"/>
  <Override PartName="/xl/ctrlProps/ctrlProp639.xml" ContentType="application/vnd.ms-excel.controlproperties+xml"/>
  <Override PartName="/xl/ctrlProps/ctrlProp56.xml" ContentType="application/vnd.ms-excel.controlproperties+xml"/>
  <Override PartName="/xl/ctrlProps/ctrlProp147.xml" ContentType="application/vnd.ms-excel.controlproperties+xml"/>
  <Override PartName="/xl/drawings/drawing2.xml" ContentType="application/vnd.openxmlformats-officedocument.drawing+xml"/>
  <Override PartName="/xl/ctrlProps/ctrlProp1140.xml" ContentType="application/vnd.ms-excel.controlproperties+xml"/>
  <Override PartName="/xl/ctrlProps/ctrlProp1285.xml" ContentType="application/vnd.ms-excel.controlproperties+xml"/>
  <Override PartName="/xl/ctrlProps/ctrlProp995.xml" ContentType="application/vnd.ms-excel.controlproperties+xml"/>
  <Override PartName="/xl/ctrlProps/ctrlProp478.xml" ContentType="application/vnd.ms-excel.controlproperties+xml"/>
  <Override PartName="/xl/ctrlProps/ctrlProp664.xml" ContentType="application/vnd.ms-excel.controlproperties+xml"/>
  <Override PartName="/xl/ctrlProps/ctrlProp333.xml" ContentType="application/vnd.ms-excel.controlproperties+xml"/>
  <Override PartName="/xl/ctrlProps/ctrlProp81.xml" ContentType="application/vnd.ms-excel.controlproperties+xml"/>
  <Override PartName="/xl/ctrlProps/ctrlProp1216.xml" ContentType="application/vnd.ms-excel.controlproperties+xml"/>
  <Override PartName="/xl/ctrlProps/ctrlProp850.xml" ContentType="application/vnd.ms-excel.controlproperties+xml"/>
  <Override PartName="/xl/ctrlProps/ctrlProp172.xml" ContentType="application/vnd.ms-excel.controlproperties+xml"/>
  <Override PartName="/xl/ctrlProps/ctrlProp409.xml" ContentType="application/vnd.ms-excel.controlproperties+xml"/>
  <Override PartName="/xl/ctrlProps/ctrlProp926.xml" ContentType="application/vnd.ms-excel.controlproperties+xml"/>
  <Override PartName="/xl/ctrlProps/ctrlProp1055.xml" ContentType="application/vnd.ms-excel.controlproperties+xml"/>
  <Override PartName="/xl/ctrlProps/ctrlProp579.xml" ContentType="application/vnd.ms-excel.controlproperties+xml"/>
  <Override PartName="/xl/ctrlProps/ctrlProp248.xml" ContentType="application/vnd.ms-excel.controlproperties+xml"/>
  <Override PartName="/xl/ctrlProps/ctrlProp12.xml" ContentType="application/vnd.ms-excel.controlproperties+xml"/>
  <Override PartName="/xl/ctrlProps/ctrlProp103.xml" ContentType="application/vnd.ms-excel.controlproperties+xml"/>
  <Override PartName="/xl/ctrlProps/ctrlProp1241.xml" ContentType="application/vnd.ms-excel.controlproperties+xml"/>
  <Override PartName="/xl/ctrlProps/ctrlProp951.xml" ContentType="application/vnd.ms-excel.controlproperties+xml"/>
  <Override PartName="/xl/ctrlProps/ctrlProp434.xml" ContentType="application/vnd.ms-excel.controlproperties+xml"/>
  <Override PartName="/xl/ctrlProps/ctrlProp620.xml" ContentType="application/vnd.ms-excel.controlproperties+xml"/>
  <Override PartName="/xl/ctrlProps/ctrlProp765.xml" ContentType="application/vnd.ms-excel.controlproperties+xml"/>
  <Override PartName="/xl/ctrlProps/ctrlProp1317.xml" ContentType="application/vnd.ms-excel.controlproperties+xml"/>
  <Override PartName="/xl/ctrlProps/ctrlProp1080.xml" ContentType="application/vnd.ms-excel.controlproperties+xml"/>
  <Override PartName="/xl/ctrlProps/ctrlProp790.xml" ContentType="application/vnd.ms-excel.controlproperties+xml"/>
  <Override PartName="/xl/ctrlProps/ctrlProp273.xml" ContentType="application/vnd.ms-excel.controlproperties+xml"/>
  <Override PartName="/xl/ctrlProps/ctrlProp1011.xml" ContentType="application/vnd.ms-excel.controlproperties+xml"/>
  <Override PartName="/xl/ctrlProps/ctrlProp1156.xml" ContentType="application/vnd.ms-excel.controlproperties+xml"/>
  <Override PartName="/xl/ctrlProps/ctrlProp1342.xml" ContentType="application/vnd.ms-excel.controlproperties+xml"/>
  <Override PartName="/xl/ctrlProps/ctrlProp535.xml" ContentType="application/vnd.ms-excel.controlproperties+xml"/>
  <Override PartName="/xl/ctrlProps/ctrlProp866.xml" ContentType="application/vnd.ms-excel.controlproperties+xml"/>
  <Override PartName="/xl/ctrlProps/ctrlProp97.xml" ContentType="application/vnd.ms-excel.controlproperties+xml"/>
  <Override PartName="/xl/ctrlProps/ctrlProp204.xml" ContentType="application/vnd.ms-excel.controlproperties+xml"/>
  <Override PartName="/xl/ctrlProps/ctrlProp349.xml" ContentType="application/vnd.ms-excel.controlproperties+xml"/>
  <Override PartName="/xl/ctrlProps/ctrlProp1181.xml" ContentType="application/vnd.ms-excel.controlproperties+xml"/>
  <Override PartName="/xl/ctrlProps/ctrlProp721.xml" ContentType="application/vnd.ms-excel.controlproperties+xml"/>
  <Override PartName="/xl/ctrlProps/ctrlProp28.xml" ContentType="application/vnd.ms-excel.controlproperties+xml"/>
  <Override PartName="/xl/ctrlProps/ctrlProp188.xml" ContentType="application/vnd.ms-excel.controlproperties+xml"/>
  <Override PartName="/xl/ctrlProps/ctrlProp374.xml" ContentType="application/vnd.ms-excel.controlproperties+xml"/>
  <Override PartName="/xl/ctrlProps/ctrlProp1257.xml" ContentType="application/vnd.ms-excel.controlproperties+xml"/>
  <Override PartName="/xl/ctrlProps/ctrlProp560.xml" ContentType="application/vnd.ms-excel.controlproperties+xml"/>
  <Override PartName="/xl/ctrlProps/ctrlProp891.xml" ContentType="application/vnd.ms-excel.controlproperties+xml"/>
  <Override PartName="/xl/ctrlProps/ctrlProp119.xml" ContentType="application/vnd.ms-excel.controlproperties+xml"/>
  <Override PartName="/xl/ctrlProps/ctrlProp1096.xml" ContentType="application/vnd.ms-excel.controlproperties+xml"/>
  <Override PartName="/xl/ctrlProps/ctrlProp1112.xml" ContentType="application/vnd.ms-excel.controlproperties+xml"/>
  <Override PartName="/xl/ctrlProps/ctrlProp967.xml" ContentType="application/vnd.ms-excel.controlproperties+xml"/>
  <Override PartName="/xl/ctrlProps/ctrlProp636.xml" ContentType="application/vnd.ms-excel.controlproperties+xml"/>
  <Override PartName="/xl/ctrlProps/ctrlProp289.xml" ContentType="application/vnd.ms-excel.controlproperties+xml"/>
  <Override PartName="/xl/ctrlProps/ctrlProp53.xml" ContentType="application/vnd.ms-excel.controlproperties+xml"/>
  <Override PartName="/xl/ctrlProps/ctrlProp305.xml" ContentType="application/vnd.ms-excel.controlproperties+xml"/>
  <Override PartName="/xl/ctrlProps/ctrlProp1282.xml" ContentType="application/vnd.ms-excel.controlproperties+xml"/>
  <Override PartName="/xl/ctrlProps/ctrlProp475.xml" ContentType="application/vnd.ms-excel.controlproperties+xml"/>
  <Override PartName="/xl/ctrlProps/ctrlProp822.xml" ContentType="application/vnd.ms-excel.controlproperties+xml"/>
  <Override PartName="/xl/ctrlProps/ctrlProp7.xml" ContentType="application/vnd.ms-excel.controlproperties+xml"/>
  <Override PartName="/xl/ctrlProps/ctrlProp144.xml" ContentType="application/vnd.ms-excel.controlproperties+xml"/>
  <Override PartName="/xl/ctrlProps/ctrlProp330.xml" ContentType="application/vnd.ms-excel.controlproperties+xml"/>
  <Override PartName="/xl/ctrlProps/ctrlProp992.xml" ContentType="application/vnd.ms-excel.controlproperties+xml"/>
  <Override PartName="/xl/ctrlProps/ctrlProp1027.xml" ContentType="application/vnd.ms-excel.controlproperties+xml"/>
  <Override PartName="/xl/ctrlProps/ctrlProp661.xml" ContentType="application/vnd.ms-excel.controlproperties+xml"/>
  <Override PartName="/xl/ctrlProps/ctrlProp1213.xml" ContentType="application/vnd.ms-excel.controlproperties+xml"/>
  <Override PartName="/xl/ctrlProps/ctrlProp1197.xml" ContentType="application/vnd.ms-excel.controlproperties+xml"/>
  <Override PartName="/xl/ctrlProps/ctrlProp923.xml" ContentType="application/vnd.ms-excel.controlproperties+xml"/>
  <Override PartName="/xl/ctrlProps/ctrlProp1052.xml" ContentType="application/vnd.ms-excel.controlproperties+xml"/>
  <Override PartName="/xl/ctrlProps/ctrlProp737.xml" ContentType="application/vnd.ms-excel.controlproperties+xml"/>
  <Override PartName="/xl/ctrlProps/ctrlProp406.xml" ContentType="application/vnd.ms-excel.controlproperties+xml"/>
  <Override PartName="/xl/ctrlProps/ctrlProp245.xml" ContentType="application/vnd.ms-excel.controlproperties+xml"/>
  <Override PartName="/xl/ctrlProps/ctrlProp431.xml" ContentType="application/vnd.ms-excel.controlproperties+xml"/>
  <Override PartName="/xl/ctrlProps/ctrlProp576.xml" ContentType="application/vnd.ms-excel.controlproperties+xml"/>
  <Override PartName="/xl/ctrlProps/ctrlProp762.xml" ContentType="application/vnd.ms-excel.controlproperties+xml"/>
  <Override PartName="/xl/ctrlProps/ctrlProp100.xml" ContentType="application/vnd.ms-excel.controlproperties+xml"/>
  <Override PartName="/xl/ctrlProps/ctrlProp1128.xml" ContentType="application/vnd.ms-excel.controlproperties+xml"/>
  <Override PartName="/xl/ctrlProps/ctrlProp1314.xml" ContentType="application/vnd.ms-excel.controlproperties+xml"/>
  <Override PartName="/xl/ctrlProps/ctrlProp838.xml" ContentType="application/vnd.ms-excel.controlproperties+xml"/>
  <Override PartName="/xl/ctrlProps/ctrlProp507.xml" ContentType="application/vnd.ms-excel.controlproperties+xml"/>
  <Override PartName="/xl/ctrlProps/ctrlProp270.xml" ContentType="application/vnd.ms-excel.controlproperties+xml"/>
  <Override PartName="/xl/ctrlProps/ctrlProp69.xml" ContentType="application/vnd.ms-excel.controlproperties+xml"/>
  <Override PartName="/xl/ctrlProps/ctrlProp1153.xml" ContentType="application/vnd.ms-excel.controlproperties+xml"/>
  <Override PartName="/xl/ctrlProps/ctrlProp1298.xml" ContentType="application/vnd.ms-excel.controlproperties+xml"/>
  <Override PartName="/xl/ctrlProps/ctrlProp677.xml" ContentType="application/vnd.ms-excel.controlproperties+xml"/>
  <Override PartName="/xl/ctrlProps/ctrlProp94.xml" ContentType="application/vnd.ms-excel.controlproperties+xml"/>
  <Override PartName="/xl/ctrlProps/ctrlProp346.xml" ContentType="application/vnd.ms-excel.controlproperties+xml"/>
  <Override PartName="/xl/ctrlProps/ctrlProp1229.xml" ContentType="application/vnd.ms-excel.controlproperties+xml"/>
  <Override PartName="/xl/ctrlProps/ctrlProp863.xml" ContentType="application/vnd.ms-excel.controlproperties+xml"/>
  <Override PartName="/xl/ctrlProps/ctrlProp532.xml" ContentType="application/vnd.ms-excel.controlproperties+xml"/>
  <Override PartName="/xl/ctrlProps/ctrlProp201.xml" ContentType="application/vnd.ms-excel.controlproperties+xml"/>
  <Override PartName="/xl/ctrlProps/ctrlProp185.xml" ContentType="application/vnd.ms-excel.controlproperties+xml"/>
  <Override PartName="/xl/ctrlProps/ctrlProp939.xml" ContentType="application/vnd.ms-excel.controlproperties+xml"/>
  <Override PartName="/xl/ctrlProps/ctrlProp1068.xml" ContentType="application/vnd.ms-excel.controlproperties+xml"/>
  <Override PartName="/xl/ctrlProps/ctrlProp608.xml" ContentType="application/vnd.ms-excel.controlproperties+xml"/>
  <Override PartName="/xl/ctrlProps/ctrlProp25.xml" ContentType="application/vnd.ms-excel.controlproperties+xml"/>
  <Override PartName="/xl/ctrlProps/ctrlProp371.xml" ContentType="application/vnd.ms-excel.controlproperties+xml"/>
  <Override PartName="/xl/ctrlProps/ctrlProp1254.xml" ContentType="application/vnd.ms-excel.controlproperties+xml"/>
  <Override PartName="/xl/ctrlProps/ctrlProp447.xml" ContentType="application/vnd.ms-excel.controlproperties+xml"/>
  <Override PartName="/xl/ctrlProps/ctrlProp778.xml" ContentType="application/vnd.ms-excel.controlproperties+xml"/>
  <Override PartName="/xl/ctrlProps/ctrlProp633.xml" ContentType="application/vnd.ms-excel.controlproperties+xml"/>
  <Override PartName="/xl/ctrlProps/ctrlProp116.xml" ContentType="application/vnd.ms-excel.controlproperties+xml"/>
  <Override PartName="/xl/ctrlProps/ctrlProp302.xml" ContentType="application/vnd.ms-excel.controlproperties+xml"/>
  <Override PartName="/xl/ctrlProps/ctrlProp50.xml" ContentType="application/vnd.ms-excel.controlproperties+xml"/>
  <Override PartName="/xl/ctrlProps/ctrlProp964.xml" ContentType="application/vnd.ms-excel.controlproperties+xml"/>
  <Override PartName="/xl/ctrlProps/ctrlProp1093.xml" ContentType="application/vnd.ms-excel.controlproperties+xml"/>
  <Override PartName="/xl/ctrlProps/ctrlProp472.xml" ContentType="application/vnd.ms-excel.controlproperties+xml"/>
  <Override PartName="/xl/ctrlProps/ctrlProp141.xml" ContentType="application/vnd.ms-excel.controlproperties+xml"/>
  <Override PartName="/xl/ctrlProps/ctrlProp286.xml" ContentType="application/vnd.ms-excel.controlproperties+xml"/>
  <Override PartName="/xl/ctrlProps/ctrlProp1024.xml" ContentType="application/vnd.ms-excel.controlproperties+xml"/>
  <Override PartName="/xl/ctrlProps/ctrlProp1169.xml" ContentType="application/vnd.ms-excel.controlproperties+xml"/>
  <Override PartName="/xl/ctrlProps/ctrlProp709.xml" ContentType="application/vnd.ms-excel.controlproperties+xml"/>
  <Override PartName="/xl/ctrlProps/ctrlProp4.xml" ContentType="application/vnd.ms-excel.controlproperties+xml"/>
  <Override PartName="/xl/ctrlProps/ctrlProp217.xml" ContentType="application/vnd.ms-excel.controlproperties+xml"/>
  <Override PartName="/xl/ctrlProps/ctrlProp1210.xml" ContentType="application/vnd.ms-excel.controlproperties+xml"/>
  <Override PartName="/xl/ctrlProps/ctrlProp548.xml" ContentType="application/vnd.ms-excel.controlproperties+xml"/>
  <Override PartName="/xl/ctrlProps/ctrlProp734.xml" ContentType="application/vnd.ms-excel.controlproperties+xml"/>
  <Override PartName="/xl/ctrlProps/ctrlProp879.xml" ContentType="application/vnd.ms-excel.controlproperties+xml"/>
  <Override PartName="/xl/ctrlProps/ctrlProp403.xml" ContentType="application/vnd.ms-excel.controlproperties+xml"/>
  <Override PartName="/xl/ctrlProps/ctrlProp1194.xml" ContentType="application/vnd.ms-excel.controlproperties+xml"/>
  <Override PartName="/xl/ctrlProps/ctrlProp920.xml" ContentType="application/vnd.ms-excel.controlproperties+xml"/>
  <Override PartName="/xl/ctrlProps/ctrlProp573.xml" ContentType="application/vnd.ms-excel.controlproperties+xml"/>
  <Override PartName="/xl/ctrlProps/ctrlProp387.xml" ContentType="application/vnd.ms-excel.controlproperties+xml"/>
  <Override PartName="/xl/ctrlProps/ctrlProp242.xml" ContentType="application/vnd.ms-excel.controlproperties+xml"/>
  <Override PartName="/xl/ctrlProps/ctrlProp1125.xml" ContentType="application/vnd.ms-excel.controlproperties+xml"/>
  <Override PartName="/xl/ctrlProps/ctrlProp649.xml" ContentType="application/vnd.ms-excel.controlproperties+xml"/>
  <Override PartName="/xl/ctrlProps/ctrlProp66.xml" ContentType="application/vnd.ms-excel.controlproperties+xml"/>
  <Override PartName="/xl/ctrlProps/ctrlProp318.xml" ContentType="application/vnd.ms-excel.controlproperties+xml"/>
  <Override PartName="/xl/ctrlProps/ctrlProp1295.xml" ContentType="application/vnd.ms-excel.controlproperties+xml"/>
  <Override PartName="/xl/ctrlProps/ctrlProp1311.xml" ContentType="application/vnd.ms-excel.controlproperties+xml"/>
  <Override PartName="/xl/ctrlProps/ctrlProp504.xml" ContentType="application/vnd.ms-excel.controlproperties+xml"/>
  <Override PartName="/xl/ctrlProps/ctrlProp488.xml" ContentType="application/vnd.ms-excel.controlproperties+xml"/>
  <Override PartName="/xl/ctrlProps/ctrlProp835.xml" ContentType="application/vnd.ms-excel.controlproperties+xml"/>
  <Override PartName="/xl/ctrlProps/ctrlProp157.xml" ContentType="application/vnd.ms-excel.controlproperties+xml"/>
  <Override PartName="/xl/ctrlProps/ctrlProp1150.xml" ContentType="application/vnd.ms-excel.controlproperties+xml"/>
  <Override PartName="/xl/ctrlProps/ctrlProp674.xml" ContentType="application/vnd.ms-excel.controlproperties+xml"/>
  <Override PartName="/xl/ctrlProps/ctrlProp860.xml" ContentType="application/vnd.ms-excel.controlproperties+xml"/>
  <Override PartName="/xl/ctrlProps/ctrlProp91.xml" ContentType="application/vnd.ms-excel.controlproperties+xml"/>
  <Override PartName="/xl/ctrlProps/ctrlProp343.xml" ContentType="application/vnd.ms-excel.controlproperties+xml"/>
  <Override PartName="/xl/ctrlProps/ctrlProp1226.xml" ContentType="application/vnd.ms-excel.controlproperties+xml"/>
  <Override PartName="/xl/ctrlProps/ctrlProp419.xml" ContentType="application/vnd.ms-excel.controlproperties+xml"/>
  <Override PartName="/xl/ctrlProps/ctrlProp605.xml" ContentType="application/vnd.ms-excel.controlproperties+xml"/>
  <Override PartName="/xl/ctrlProps/ctrlProp22.xml" ContentType="application/vnd.ms-excel.controlproperties+xml"/>
  <Override PartName="/xl/ctrlProps/ctrlProp182.xml" ContentType="application/vnd.ms-excel.controlproperties+xml"/>
  <Override PartName="/xl/ctrlProps/ctrlProp1065.xml" ContentType="application/vnd.ms-excel.controlproperties+xml"/>
  <Override PartName="/xl/ctrlProps/ctrlProp1251.xml" ContentType="application/vnd.ms-excel.controlproperties+xml"/>
  <Override PartName="/xl/ctrlProps/ctrlProp936.xml" ContentType="application/vnd.ms-excel.controlproperties+xml"/>
  <Override PartName="/xl/ctrlProps/ctrlProp444.xml" ContentType="application/vnd.ms-excel.controlproperties+xml"/>
  <Override PartName="/xl/ctrlProps/ctrlProp589.xml" ContentType="application/vnd.ms-excel.controlproperties+xml"/>
  <Override PartName="/xl/ctrlProps/ctrlProp258.xml" ContentType="application/vnd.ms-excel.controlproperties+xml"/>
  <Override PartName="/xl/ctrlProps/ctrlProp113.xml" ContentType="application/vnd.ms-excel.controlproperties+xml"/>
  <Override PartName="/xl/ctrlProps/ctrlProp1327.xml" ContentType="application/vnd.ms-excel.controlproperties+xml"/>
  <Override PartName="/xl/ctrlProps/ctrlProp961.xml" ContentType="application/vnd.ms-excel.controlproperties+xml"/>
  <Override PartName="/xl/ctrlProps/ctrlProp1090.xml" ContentType="application/vnd.ms-excel.controlproperties+xml"/>
  <Override PartName="/xl/ctrlProps/ctrlProp630.xml" ContentType="application/vnd.ms-excel.controlproperties+xml"/>
  <Override PartName="/xl/ctrlProps/ctrlProp775.xml" ContentType="application/vnd.ms-excel.controlproperties+xml"/>
  <Override PartName="/xl/ctrlProps/ctrlProp283.xml" ContentType="application/vnd.ms-excel.controlproperties+xml"/>
  <Override PartName="/xl/ctrlProps/ctrlProp1166.xml" ContentType="application/vnd.ms-excel.controlproperties+xml"/>
  <Override PartName="/xl/ctrlProps/ctrlProp706.xml" ContentType="application/vnd.ms-excel.controlproperties+xml"/>
  <Override PartName="/xl/ctrlProps/ctrlProp1.xml" ContentType="application/vnd.ms-excel.controlproperties+xml"/>
  <Override PartName="/xl/ctrlProps/ctrlProp359.xml" ContentType="application/vnd.ms-excel.controlproperties+xml"/>
  <Override PartName="/xl/ctrlProps/ctrlProp1021.xml" ContentType="application/vnd.ms-excel.controlproperties+xml"/>
  <Override PartName="/xl/ctrlProps/ctrlProp545.xml" ContentType="application/vnd.ms-excel.controlproperties+xml"/>
  <Override PartName="/xl/ctrlProps/ctrlProp876.xml" ContentType="application/vnd.ms-excel.controlproperties+xml"/>
  <Override PartName="/xl/ctrlProps/ctrlProp400.xml" ContentType="application/vnd.ms-excel.controlproperties+xml"/>
  <Override PartName="/xl/ctrlProps/ctrlProp198.xml" ContentType="application/vnd.ms-excel.controlproperties+xml"/>
  <Override PartName="/xl/ctrlProps/ctrlProp214.xml" ContentType="application/vnd.ms-excel.controlproperties+xml"/>
  <Override PartName="/xl/ctrlProps/ctrlProp1191.xml" ContentType="application/vnd.ms-excel.controlproperties+xml"/>
  <Override PartName="/xl/ctrlProps/ctrlProp731.xml" ContentType="application/vnd.ms-excel.controlproperties+xml"/>
  <Override PartName="/xl/ctrlProps/ctrlProp38.xml" ContentType="application/vnd.ms-excel.controlproperties+xml"/>
  <Override PartName="/xl/ctrlProps/ctrlProp384.xml" ContentType="application/vnd.ms-excel.controlproperties+xml"/>
  <Override PartName="/xl/worksheets/sheet7.xml" ContentType="application/vnd.openxmlformats-officedocument.spreadsheetml.worksheet+xml"/>
  <Override PartName="/xl/ctrlProps/ctrlProp1267.xml" ContentType="application/vnd.ms-excel.controlproperties+xml"/>
  <Override PartName="/xl/ctrlProps/ctrlProp807.xml" ContentType="application/vnd.ms-excel.controlproperties+xml"/>
  <Override PartName="/xl/ctrlProps/ctrlProp570.xml" ContentType="application/vnd.ms-excel.controlproperties+xml"/>
  <Override PartName="/xl/ctrlProps/ctrlProp129.xml" ContentType="application/vnd.ms-excel.controlproperties+xml"/>
  <Override PartName="/xl/ctrlProps/ctrlProp977.xml" ContentType="application/vnd.ms-excel.controlproperties+xml"/>
  <Override PartName="/xl/ctrlProps/ctrlProp1122.xml" ContentType="application/vnd.ms-excel.controlproperties+xml"/>
  <Override PartName="/xl/ctrlProps/ctrlProp646.xml" ContentType="application/vnd.ms-excel.controlproperties+xml"/>
  <Override PartName="/xl/ctrlProps/ctrlProp832.xml" ContentType="application/vnd.ms-excel.controlproperties+xml"/>
  <Override PartName="/xl/ctrlProps/ctrlProp501.xml" ContentType="application/vnd.ms-excel.controlproperties+xml"/>
  <Override PartName="/xl/ctrlProps/ctrlProp299.xml" ContentType="application/vnd.ms-excel.controlproperties+xml"/>
  <Override PartName="/xl/ctrlProps/ctrlProp63.xml" ContentType="application/vnd.ms-excel.controlproperties+xml"/>
  <Override PartName="/xl/ctrlProps/ctrlProp315.xml" ContentType="application/vnd.ms-excel.controlproperties+xml"/>
  <Override PartName="/xl/ctrlProps/ctrlProp1292.xml" ContentType="application/vnd.ms-excel.controlproperties+xml"/>
  <Override PartName="/xl/ctrlProps/ctrlProp671.xml" ContentType="application/vnd.ms-excel.controlproperties+xml"/>
  <Override PartName="/xl/ctrlProps/ctrlProp485.xml" ContentType="application/vnd.ms-excel.controlproperties+xml"/>
  <Override PartName="/xl/ctrlProps/ctrlProp908.xml" ContentType="application/vnd.ms-excel.controlproperties+xml"/>
  <Override PartName="/xl/ctrlProps/ctrlProp154.xml" ContentType="application/vnd.ms-excel.controlproperties+xml"/>
  <Override PartName="/xl/ctrlProps/ctrlProp340.xml" ContentType="application/vnd.ms-excel.controlproperties+xml"/>
  <Override PartName="/xl/ctrlProps/ctrlProp1037.xml" ContentType="application/vnd.ms-excel.controlproperties+xml"/>
  <Override PartName="/xl/ctrlProps/ctrlProp1223.xml" ContentType="application/vnd.ms-excel.controlproperties+xml"/>
  <Override PartName="/xl/ctrlProps/ctrlProp416.xml" ContentType="application/vnd.ms-excel.controlproperties+xml"/>
  <Override PartName="/xl/ctrlProps/ctrlProp747.xml" ContentType="application/vnd.ms-excel.controlproperties+xml"/>
  <Override PartName="/xl/ctrlProps/ctrlProp933.xml" ContentType="application/vnd.ms-excel.controlproperties+xml"/>
  <Override PartName="/xl/ctrlProps/ctrlProp1062.xml" ContentType="application/vnd.ms-excel.controlproperties+xml"/>
  <Override PartName="/xl/ctrlProps/ctrlProp602.xml" ContentType="application/vnd.ms-excel.controlproperties+xml"/>
  <Override PartName="/xl/ctrlProps/ctrlProp586.xml" ContentType="application/vnd.ms-excel.controlproperties+xml"/>
  <Override PartName="/xl/ctrlProps/ctrlProp255.xml" ContentType="application/vnd.ms-excel.contro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720" yWindow="408" windowWidth="18516" windowHeight="7896"/>
  </bookViews>
  <sheets>
    <sheet name="uitleg" sheetId="1" r:id="rId1"/>
    <sheet name="Gegevens" sheetId="2" r:id="rId2"/>
    <sheet name="vragen" sheetId="3" r:id="rId3"/>
    <sheet name="Extra vragen TL" sheetId="7" r:id="rId4"/>
    <sheet name="Beoordeling 1" sheetId="8" r:id="rId5"/>
    <sheet name="Beoordeling 2" sheetId="14" r:id="rId6"/>
    <sheet name="roos" sheetId="4" r:id="rId7"/>
    <sheet name="hulp invullen" sheetId="5" state="hidden" r:id="rId8"/>
    <sheet name="berekening" sheetId="6" state="hidden" r:id="rId9"/>
    <sheet name="Berek 2" sheetId="12" state="hidden" r:id="rId10"/>
    <sheet name="Berek 1" sheetId="13" state="hidden" r:id="rId11"/>
    <sheet name="Berek 3" sheetId="15" state="hidden" r:id="rId12"/>
  </sheets>
  <calcPr calcId="125725"/>
</workbook>
</file>

<file path=xl/calcChain.xml><?xml version="1.0" encoding="utf-8"?>
<calcChain xmlns="http://schemas.openxmlformats.org/spreadsheetml/2006/main">
  <c r="G36" i="4"/>
  <c r="G35"/>
  <c r="G34"/>
  <c r="G33"/>
  <c r="G32"/>
  <c r="G31"/>
  <c r="G30"/>
  <c r="G29"/>
  <c r="G28"/>
  <c r="G27"/>
  <c r="G26"/>
  <c r="G25"/>
  <c r="G18"/>
  <c r="G17"/>
  <c r="G16"/>
  <c r="G15"/>
  <c r="G14"/>
  <c r="G13"/>
  <c r="G12"/>
  <c r="G11"/>
  <c r="G10"/>
  <c r="G9"/>
  <c r="G8"/>
  <c r="G7"/>
  <c r="M12" i="6"/>
  <c r="K34" i="4" s="1"/>
  <c r="M11" i="6"/>
  <c r="K33" i="4" s="1"/>
  <c r="M8" i="6"/>
  <c r="K30" i="4" s="1"/>
  <c r="M7" i="6"/>
  <c r="K29" i="4" s="1"/>
  <c r="M4" i="6"/>
  <c r="K26" i="4" s="1"/>
  <c r="L12" i="6"/>
  <c r="J34" i="4" s="1"/>
  <c r="L11" i="6"/>
  <c r="J33" i="4" s="1"/>
  <c r="L8" i="6"/>
  <c r="J30" i="4" s="1"/>
  <c r="L7" i="6"/>
  <c r="J29" i="4" s="1"/>
  <c r="L4" i="6"/>
  <c r="J26" i="4" s="1"/>
  <c r="K12" i="6"/>
  <c r="I34" i="4" s="1"/>
  <c r="K11" i="6"/>
  <c r="I33" i="4" s="1"/>
  <c r="K8" i="6"/>
  <c r="I30" i="4" s="1"/>
  <c r="K7" i="6"/>
  <c r="I29" i="4" s="1"/>
  <c r="K4" i="6"/>
  <c r="I26" i="4" s="1"/>
  <c r="AN180" i="14"/>
  <c r="AJ180"/>
  <c r="AI180"/>
  <c r="AH180"/>
  <c r="AG180"/>
  <c r="AF180"/>
  <c r="AN178"/>
  <c r="AJ178"/>
  <c r="AI178"/>
  <c r="AH178"/>
  <c r="AG178"/>
  <c r="AF178"/>
  <c r="AK178" s="1"/>
  <c r="AN177"/>
  <c r="AJ177"/>
  <c r="AI177"/>
  <c r="AH177"/>
  <c r="AG177"/>
  <c r="AF177"/>
  <c r="AN174"/>
  <c r="AJ174"/>
  <c r="AI174"/>
  <c r="AH174"/>
  <c r="AG174"/>
  <c r="AF174"/>
  <c r="AK174" s="1"/>
  <c r="AN173"/>
  <c r="AJ173"/>
  <c r="AI173"/>
  <c r="AH173"/>
  <c r="AG173"/>
  <c r="AF173"/>
  <c r="AN169"/>
  <c r="AJ169"/>
  <c r="AI169"/>
  <c r="AH169"/>
  <c r="AG169"/>
  <c r="AF169"/>
  <c r="AK169" s="1"/>
  <c r="AN167"/>
  <c r="AJ167"/>
  <c r="AI167"/>
  <c r="AH167"/>
  <c r="AG167"/>
  <c r="AF167"/>
  <c r="AN165"/>
  <c r="AJ165"/>
  <c r="AI165"/>
  <c r="AH165"/>
  <c r="AG165"/>
  <c r="AF165"/>
  <c r="AK165" s="1"/>
  <c r="AN163"/>
  <c r="AJ163"/>
  <c r="AI163"/>
  <c r="AH163"/>
  <c r="AG163"/>
  <c r="AF163"/>
  <c r="AN160"/>
  <c r="AJ160"/>
  <c r="AI160"/>
  <c r="AH160"/>
  <c r="AG160"/>
  <c r="AF160"/>
  <c r="AK160" s="1"/>
  <c r="AN159"/>
  <c r="AJ159"/>
  <c r="AI159"/>
  <c r="AH159"/>
  <c r="AG159"/>
  <c r="AF159"/>
  <c r="AN156"/>
  <c r="AJ156"/>
  <c r="AI156"/>
  <c r="AH156"/>
  <c r="AG156"/>
  <c r="AF156"/>
  <c r="AK156" s="1"/>
  <c r="AN155"/>
  <c r="AJ155"/>
  <c r="AI155"/>
  <c r="AH155"/>
  <c r="AG155"/>
  <c r="AF155"/>
  <c r="AN154"/>
  <c r="AJ154"/>
  <c r="AI154"/>
  <c r="AH154"/>
  <c r="AG154"/>
  <c r="AF154"/>
  <c r="AK154" s="1"/>
  <c r="AN152"/>
  <c r="AJ152"/>
  <c r="AI152"/>
  <c r="AH152"/>
  <c r="AG152"/>
  <c r="AF152"/>
  <c r="AN151"/>
  <c r="AJ151"/>
  <c r="AI151"/>
  <c r="AH151"/>
  <c r="AG151"/>
  <c r="AF151"/>
  <c r="AK151" s="1"/>
  <c r="AN150"/>
  <c r="AJ150"/>
  <c r="AI150"/>
  <c r="AH150"/>
  <c r="AG150"/>
  <c r="AF150"/>
  <c r="AN149"/>
  <c r="AJ149"/>
  <c r="AI149"/>
  <c r="AH149"/>
  <c r="AG149"/>
  <c r="AF149"/>
  <c r="AK149" s="1"/>
  <c r="AN145"/>
  <c r="AJ145"/>
  <c r="AI145"/>
  <c r="AH145"/>
  <c r="AG145"/>
  <c r="AF145"/>
  <c r="AN143"/>
  <c r="AJ143"/>
  <c r="AI143"/>
  <c r="AH143"/>
  <c r="AG143"/>
  <c r="AF143"/>
  <c r="AK143" s="1"/>
  <c r="AN139"/>
  <c r="AJ139"/>
  <c r="AI139"/>
  <c r="AH139"/>
  <c r="AG139"/>
  <c r="AF139"/>
  <c r="AN135"/>
  <c r="AJ135"/>
  <c r="AI135"/>
  <c r="AH135"/>
  <c r="AG135"/>
  <c r="AF135"/>
  <c r="AK135" s="1"/>
  <c r="AN134"/>
  <c r="AJ134"/>
  <c r="AI134"/>
  <c r="AH134"/>
  <c r="AG134"/>
  <c r="AF134"/>
  <c r="AN132"/>
  <c r="AJ132"/>
  <c r="AI132"/>
  <c r="AH132"/>
  <c r="AG132"/>
  <c r="AF132"/>
  <c r="AK132" s="1"/>
  <c r="AN131"/>
  <c r="AJ131"/>
  <c r="AI131"/>
  <c r="AH131"/>
  <c r="AG131"/>
  <c r="AF131"/>
  <c r="AN130"/>
  <c r="AJ130"/>
  <c r="AI130"/>
  <c r="AH130"/>
  <c r="AG130"/>
  <c r="AF130"/>
  <c r="AK130" s="1"/>
  <c r="AN127"/>
  <c r="AJ127"/>
  <c r="AI127"/>
  <c r="AH127"/>
  <c r="AG127"/>
  <c r="AF127"/>
  <c r="AN126"/>
  <c r="AJ126"/>
  <c r="AI126"/>
  <c r="AH126"/>
  <c r="AG126"/>
  <c r="AF126"/>
  <c r="AK126" s="1"/>
  <c r="AN123"/>
  <c r="AJ123"/>
  <c r="AI123"/>
  <c r="AH123"/>
  <c r="AG123"/>
  <c r="AF123"/>
  <c r="AN122"/>
  <c r="AJ122"/>
  <c r="AI122"/>
  <c r="AH122"/>
  <c r="AG122"/>
  <c r="AF122"/>
  <c r="AK122" s="1"/>
  <c r="AN121"/>
  <c r="AJ121"/>
  <c r="AI121"/>
  <c r="AH121"/>
  <c r="AG121"/>
  <c r="AF121"/>
  <c r="AN120"/>
  <c r="AJ120"/>
  <c r="AI120"/>
  <c r="AH120"/>
  <c r="AG120"/>
  <c r="AF120"/>
  <c r="AK120" s="1"/>
  <c r="AN119"/>
  <c r="AJ119"/>
  <c r="AI119"/>
  <c r="AH119"/>
  <c r="AG119"/>
  <c r="AF119"/>
  <c r="AN113"/>
  <c r="AJ113"/>
  <c r="AI113"/>
  <c r="AH113"/>
  <c r="AG113"/>
  <c r="AF113"/>
  <c r="AK113" s="1"/>
  <c r="AN111"/>
  <c r="AJ111"/>
  <c r="AI111"/>
  <c r="AH111"/>
  <c r="AG111"/>
  <c r="AF111"/>
  <c r="AN108"/>
  <c r="AJ108"/>
  <c r="AI108"/>
  <c r="AH108"/>
  <c r="AG108"/>
  <c r="AF108"/>
  <c r="AK108" s="1"/>
  <c r="AN104"/>
  <c r="AJ104"/>
  <c r="AI104"/>
  <c r="AH104"/>
  <c r="AG104"/>
  <c r="AF104"/>
  <c r="AN103"/>
  <c r="AJ103"/>
  <c r="AI103"/>
  <c r="AH103"/>
  <c r="AG103"/>
  <c r="AF103"/>
  <c r="AN101"/>
  <c r="AJ101"/>
  <c r="AI101"/>
  <c r="AH101"/>
  <c r="AG101"/>
  <c r="AF101"/>
  <c r="AN100"/>
  <c r="AJ100"/>
  <c r="AI100"/>
  <c r="AH100"/>
  <c r="AG100"/>
  <c r="AF100"/>
  <c r="AK100" s="1"/>
  <c r="AN99"/>
  <c r="AJ99"/>
  <c r="AI99"/>
  <c r="AH99"/>
  <c r="AG99"/>
  <c r="AF99"/>
  <c r="AN98"/>
  <c r="AJ98"/>
  <c r="AI98"/>
  <c r="AH98"/>
  <c r="AG98"/>
  <c r="AF98"/>
  <c r="AK98" s="1"/>
  <c r="AN95"/>
  <c r="AJ95"/>
  <c r="AI95"/>
  <c r="AH95"/>
  <c r="AG95"/>
  <c r="AF95"/>
  <c r="AN94"/>
  <c r="AJ94"/>
  <c r="AI94"/>
  <c r="AH94"/>
  <c r="AG94"/>
  <c r="AF94"/>
  <c r="AK94" s="1"/>
  <c r="AN92"/>
  <c r="AJ92"/>
  <c r="AI92"/>
  <c r="AH92"/>
  <c r="AG92"/>
  <c r="AF92"/>
  <c r="AN87"/>
  <c r="AJ87"/>
  <c r="AI87"/>
  <c r="AH87"/>
  <c r="AG87"/>
  <c r="AF87"/>
  <c r="AN86"/>
  <c r="AJ86"/>
  <c r="AI86"/>
  <c r="AH86"/>
  <c r="AG86"/>
  <c r="AF86"/>
  <c r="AN85"/>
  <c r="AJ85"/>
  <c r="AI85"/>
  <c r="AH85"/>
  <c r="AG85"/>
  <c r="AF85"/>
  <c r="AN84"/>
  <c r="AJ84"/>
  <c r="AI84"/>
  <c r="AH84"/>
  <c r="AG84"/>
  <c r="AF84"/>
  <c r="AN83"/>
  <c r="AJ83"/>
  <c r="AI83"/>
  <c r="AH83"/>
  <c r="AG83"/>
  <c r="AF83"/>
  <c r="AK83" s="1"/>
  <c r="AN82"/>
  <c r="AJ82"/>
  <c r="AI82"/>
  <c r="AH82"/>
  <c r="AG82"/>
  <c r="AF82"/>
  <c r="AN81"/>
  <c r="AJ81"/>
  <c r="AI81"/>
  <c r="AH81"/>
  <c r="AG81"/>
  <c r="AF81"/>
  <c r="AK81" s="1"/>
  <c r="AN77"/>
  <c r="AJ77"/>
  <c r="AI77"/>
  <c r="AH77"/>
  <c r="AG77"/>
  <c r="AF77"/>
  <c r="AN76"/>
  <c r="AJ76"/>
  <c r="AI76"/>
  <c r="AH76"/>
  <c r="AG76"/>
  <c r="AF76"/>
  <c r="AK76" s="1"/>
  <c r="AN73"/>
  <c r="AJ73"/>
  <c r="AI73"/>
  <c r="AH73"/>
  <c r="AG73"/>
  <c r="AF73"/>
  <c r="AN72"/>
  <c r="AJ72"/>
  <c r="AI72"/>
  <c r="AH72"/>
  <c r="AG72"/>
  <c r="AF72"/>
  <c r="AK72" s="1"/>
  <c r="AN71"/>
  <c r="AJ71"/>
  <c r="AI71"/>
  <c r="AH71"/>
  <c r="AG71"/>
  <c r="AF71"/>
  <c r="AN70"/>
  <c r="AJ70"/>
  <c r="AI70"/>
  <c r="AH70"/>
  <c r="AG70"/>
  <c r="AF70"/>
  <c r="AK70" s="1"/>
  <c r="AN69"/>
  <c r="AJ69"/>
  <c r="AI69"/>
  <c r="AH69"/>
  <c r="AG69"/>
  <c r="AF69"/>
  <c r="AN68"/>
  <c r="AJ68"/>
  <c r="AI68"/>
  <c r="AH68"/>
  <c r="AG68"/>
  <c r="AF68"/>
  <c r="AK68" s="1"/>
  <c r="AN67"/>
  <c r="AJ67"/>
  <c r="AI67"/>
  <c r="AH67"/>
  <c r="AG67"/>
  <c r="AF67"/>
  <c r="AN64"/>
  <c r="AJ64"/>
  <c r="AI64"/>
  <c r="AH64"/>
  <c r="AG64"/>
  <c r="AF64"/>
  <c r="AK64" s="1"/>
  <c r="AN63"/>
  <c r="AJ63"/>
  <c r="AI63"/>
  <c r="AH63"/>
  <c r="AG63"/>
  <c r="AF63"/>
  <c r="AN62"/>
  <c r="AJ62"/>
  <c r="AI62"/>
  <c r="AH62"/>
  <c r="AG62"/>
  <c r="AF62"/>
  <c r="AK62" s="1"/>
  <c r="AN61"/>
  <c r="AJ61"/>
  <c r="AI61"/>
  <c r="AH61"/>
  <c r="AG61"/>
  <c r="AF61"/>
  <c r="AN58"/>
  <c r="AJ58"/>
  <c r="AI58"/>
  <c r="AH58"/>
  <c r="AG58"/>
  <c r="AF58"/>
  <c r="AK58" s="1"/>
  <c r="AN57"/>
  <c r="AJ57"/>
  <c r="AI57"/>
  <c r="AH57"/>
  <c r="AG57"/>
  <c r="AF57"/>
  <c r="AN54"/>
  <c r="AJ54"/>
  <c r="AI54"/>
  <c r="AH54"/>
  <c r="AG54"/>
  <c r="AF54"/>
  <c r="AK54" s="1"/>
  <c r="AN53"/>
  <c r="AJ53"/>
  <c r="AI53"/>
  <c r="AH53"/>
  <c r="AG53"/>
  <c r="AF53"/>
  <c r="AN52"/>
  <c r="AJ52"/>
  <c r="AI52"/>
  <c r="AH52"/>
  <c r="AG52"/>
  <c r="AF52"/>
  <c r="AK52" s="1"/>
  <c r="AN49"/>
  <c r="AJ49"/>
  <c r="AI49"/>
  <c r="AH49"/>
  <c r="AG49"/>
  <c r="AF49"/>
  <c r="AN47"/>
  <c r="AJ47"/>
  <c r="AI47"/>
  <c r="AH47"/>
  <c r="AG47"/>
  <c r="AF47"/>
  <c r="AK47" s="1"/>
  <c r="AN45"/>
  <c r="AJ45"/>
  <c r="AI45"/>
  <c r="AH45"/>
  <c r="AG45"/>
  <c r="AF45"/>
  <c r="AN44"/>
  <c r="AJ44"/>
  <c r="AI44"/>
  <c r="AH44"/>
  <c r="AG44"/>
  <c r="AF44"/>
  <c r="AK44" s="1"/>
  <c r="AN41"/>
  <c r="AJ41"/>
  <c r="AI41"/>
  <c r="AH41"/>
  <c r="AG41"/>
  <c r="AF41"/>
  <c r="AN38"/>
  <c r="AJ38"/>
  <c r="AI38"/>
  <c r="AH38"/>
  <c r="AG38"/>
  <c r="AF38"/>
  <c r="AK38" s="1"/>
  <c r="AN37"/>
  <c r="AJ37"/>
  <c r="AI37"/>
  <c r="AH37"/>
  <c r="AG37"/>
  <c r="AF37"/>
  <c r="AN33"/>
  <c r="AJ33"/>
  <c r="AI33"/>
  <c r="AH33"/>
  <c r="AG33"/>
  <c r="AF33"/>
  <c r="AK33" s="1"/>
  <c r="AN32"/>
  <c r="AJ32"/>
  <c r="AI32"/>
  <c r="AH32"/>
  <c r="AG32"/>
  <c r="AF32"/>
  <c r="AN31"/>
  <c r="AJ31"/>
  <c r="AI31"/>
  <c r="AH31"/>
  <c r="AG31"/>
  <c r="AF31"/>
  <c r="AK31" s="1"/>
  <c r="AN29"/>
  <c r="AJ29"/>
  <c r="AI29"/>
  <c r="AH29"/>
  <c r="AG29"/>
  <c r="AF29"/>
  <c r="AN28"/>
  <c r="AJ28"/>
  <c r="AI28"/>
  <c r="AH28"/>
  <c r="AG28"/>
  <c r="AF28"/>
  <c r="AK28" s="1"/>
  <c r="AN26"/>
  <c r="AJ26"/>
  <c r="AI26"/>
  <c r="AH26"/>
  <c r="AG26"/>
  <c r="AF26"/>
  <c r="AK26" s="1"/>
  <c r="AN22"/>
  <c r="AJ22"/>
  <c r="AI22"/>
  <c r="AH22"/>
  <c r="AG22"/>
  <c r="AF22"/>
  <c r="AK22" s="1"/>
  <c r="AN21"/>
  <c r="AJ21"/>
  <c r="AI21"/>
  <c r="AH21"/>
  <c r="AG21"/>
  <c r="AF21"/>
  <c r="AN20"/>
  <c r="AJ20"/>
  <c r="AI20"/>
  <c r="AH20"/>
  <c r="AG20"/>
  <c r="AF20"/>
  <c r="AK20" s="1"/>
  <c r="AN17"/>
  <c r="AJ17"/>
  <c r="AI17"/>
  <c r="AH17"/>
  <c r="AG17"/>
  <c r="AF17"/>
  <c r="AK17" s="1"/>
  <c r="B13"/>
  <c r="B12"/>
  <c r="H11"/>
  <c r="B11"/>
  <c r="H10"/>
  <c r="B10"/>
  <c r="B9"/>
  <c r="B8"/>
  <c r="B7"/>
  <c r="B6"/>
  <c r="AN180" i="8"/>
  <c r="AN178"/>
  <c r="AN177"/>
  <c r="AN174"/>
  <c r="AN173"/>
  <c r="AN169"/>
  <c r="AN167"/>
  <c r="AN165"/>
  <c r="AN163"/>
  <c r="AN160"/>
  <c r="AN159"/>
  <c r="AN156"/>
  <c r="AN155"/>
  <c r="AN154"/>
  <c r="AN152"/>
  <c r="AN151"/>
  <c r="AN150"/>
  <c r="AN149"/>
  <c r="AN145"/>
  <c r="AN143"/>
  <c r="AN139"/>
  <c r="AN135"/>
  <c r="AN134"/>
  <c r="AN132"/>
  <c r="AN131"/>
  <c r="AN130"/>
  <c r="AN127"/>
  <c r="AN126"/>
  <c r="AN123"/>
  <c r="AN122"/>
  <c r="AN121"/>
  <c r="AN120"/>
  <c r="AN119"/>
  <c r="AN113"/>
  <c r="AN111"/>
  <c r="AN108"/>
  <c r="AN104"/>
  <c r="AN103"/>
  <c r="AN101"/>
  <c r="AN100"/>
  <c r="AN99"/>
  <c r="AN98"/>
  <c r="AN95"/>
  <c r="AN94"/>
  <c r="AN92"/>
  <c r="AN87"/>
  <c r="AN86"/>
  <c r="AN85"/>
  <c r="AN84"/>
  <c r="AN83"/>
  <c r="AN82"/>
  <c r="AN81"/>
  <c r="AN77"/>
  <c r="AN76"/>
  <c r="AN73"/>
  <c r="AN72"/>
  <c r="AN71"/>
  <c r="AN70"/>
  <c r="AN69"/>
  <c r="AN68"/>
  <c r="AN67"/>
  <c r="AN64"/>
  <c r="AN63"/>
  <c r="AN62"/>
  <c r="AN61"/>
  <c r="AJ64"/>
  <c r="AI64"/>
  <c r="AH64"/>
  <c r="AG64"/>
  <c r="AF64"/>
  <c r="AN58"/>
  <c r="AN57"/>
  <c r="AN54"/>
  <c r="AN53"/>
  <c r="AN52"/>
  <c r="AN49"/>
  <c r="AN47"/>
  <c r="AN45"/>
  <c r="AN44"/>
  <c r="AN41"/>
  <c r="AN38"/>
  <c r="AN37"/>
  <c r="AN33"/>
  <c r="AN32"/>
  <c r="AN31"/>
  <c r="AN29"/>
  <c r="AN28"/>
  <c r="AN26"/>
  <c r="AN22"/>
  <c r="AN21"/>
  <c r="AN20"/>
  <c r="AN17"/>
  <c r="AJ33"/>
  <c r="AI33"/>
  <c r="AH33"/>
  <c r="AG33"/>
  <c r="AF33"/>
  <c r="AJ61"/>
  <c r="AI61"/>
  <c r="AH61"/>
  <c r="AG61"/>
  <c r="AF61"/>
  <c r="AJ180"/>
  <c r="AI180"/>
  <c r="AH180"/>
  <c r="AG180"/>
  <c r="AF180"/>
  <c r="AJ178"/>
  <c r="AI178"/>
  <c r="AH178"/>
  <c r="AG178"/>
  <c r="AF178"/>
  <c r="AJ177"/>
  <c r="AI177"/>
  <c r="AH177"/>
  <c r="AG177"/>
  <c r="AF177"/>
  <c r="AJ174"/>
  <c r="AI174"/>
  <c r="AH174"/>
  <c r="AG174"/>
  <c r="AF174"/>
  <c r="AJ173"/>
  <c r="AI173"/>
  <c r="AH173"/>
  <c r="AG173"/>
  <c r="AF173"/>
  <c r="AJ169"/>
  <c r="AI169"/>
  <c r="AH169"/>
  <c r="AG169"/>
  <c r="AF169"/>
  <c r="AJ167"/>
  <c r="AI167"/>
  <c r="AH167"/>
  <c r="AG167"/>
  <c r="AF167"/>
  <c r="AJ165"/>
  <c r="AI165"/>
  <c r="AH165"/>
  <c r="AG165"/>
  <c r="AF165"/>
  <c r="AJ163"/>
  <c r="AI163"/>
  <c r="AH163"/>
  <c r="AG163"/>
  <c r="AF163"/>
  <c r="AJ160"/>
  <c r="AI160"/>
  <c r="AH160"/>
  <c r="AG160"/>
  <c r="AF160"/>
  <c r="AJ159"/>
  <c r="AI159"/>
  <c r="AH159"/>
  <c r="AG159"/>
  <c r="AF159"/>
  <c r="AJ156"/>
  <c r="AI156"/>
  <c r="AH156"/>
  <c r="AG156"/>
  <c r="AF156"/>
  <c r="AK29" i="14" l="1"/>
  <c r="AK69"/>
  <c r="AK95"/>
  <c r="AK103"/>
  <c r="AK111"/>
  <c r="AK134"/>
  <c r="AK139"/>
  <c r="AK177"/>
  <c r="AK174" i="8"/>
  <c r="AK180" i="14"/>
  <c r="AK173"/>
  <c r="AK167"/>
  <c r="AK163"/>
  <c r="AK159"/>
  <c r="AK155"/>
  <c r="AK152"/>
  <c r="AK150"/>
  <c r="AK145"/>
  <c r="AK131"/>
  <c r="AK127"/>
  <c r="AK123"/>
  <c r="AL123" s="1"/>
  <c r="M6" i="15" s="1"/>
  <c r="AK121" i="14"/>
  <c r="AK119"/>
  <c r="AK104"/>
  <c r="AK101"/>
  <c r="AK99"/>
  <c r="AK92"/>
  <c r="AK87"/>
  <c r="AK86"/>
  <c r="AK85"/>
  <c r="AL85" s="1"/>
  <c r="D4" i="15" s="1"/>
  <c r="AK84" i="14"/>
  <c r="AL84" s="1"/>
  <c r="F7" i="15" s="1"/>
  <c r="AK82" i="14"/>
  <c r="AK77"/>
  <c r="AK73"/>
  <c r="AK71"/>
  <c r="AL71" s="1"/>
  <c r="H4" i="15" s="1"/>
  <c r="AK67" i="14"/>
  <c r="AK63"/>
  <c r="AL63" s="1"/>
  <c r="I11" i="15" s="1"/>
  <c r="AK61" i="14"/>
  <c r="AK57"/>
  <c r="AL57" s="1"/>
  <c r="G4" i="15" s="1"/>
  <c r="AK53" i="14"/>
  <c r="AL53" s="1"/>
  <c r="I6" i="15" s="1"/>
  <c r="AK49" i="14"/>
  <c r="AK45"/>
  <c r="AK41"/>
  <c r="AK37"/>
  <c r="AK32"/>
  <c r="AK165" i="8"/>
  <c r="AK64"/>
  <c r="AL173"/>
  <c r="Q8" i="12" s="1"/>
  <c r="AK173" i="8"/>
  <c r="AK160"/>
  <c r="AK156"/>
  <c r="AK33"/>
  <c r="AL33" s="1"/>
  <c r="D3" i="12" s="1"/>
  <c r="AL17" i="14"/>
  <c r="F3" i="15" s="1"/>
  <c r="AL20" i="14"/>
  <c r="B3" i="15" s="1"/>
  <c r="AK21" i="14"/>
  <c r="AL21" s="1"/>
  <c r="I3" i="15" s="1"/>
  <c r="AL22" i="14"/>
  <c r="C3" i="15" s="1"/>
  <c r="AL26" i="14"/>
  <c r="B4" i="15" s="1"/>
  <c r="AL28" i="14"/>
  <c r="C4" i="15" s="1"/>
  <c r="AL29" i="14"/>
  <c r="B5" i="15" s="1"/>
  <c r="AL31" i="14"/>
  <c r="C5" i="15" s="1"/>
  <c r="AL32" i="14"/>
  <c r="F4" i="15" s="1"/>
  <c r="AL33" i="14"/>
  <c r="D3" i="15" s="1"/>
  <c r="AL37" i="14"/>
  <c r="E3" i="15" s="1"/>
  <c r="AL38" i="14"/>
  <c r="I4" i="15" s="1"/>
  <c r="AL41" i="14"/>
  <c r="G3" i="15" s="1"/>
  <c r="AL44" i="14"/>
  <c r="L3" i="15" s="1"/>
  <c r="AL45" i="14"/>
  <c r="L4" i="15" s="1"/>
  <c r="AL47" i="14"/>
  <c r="J3" i="15" s="1"/>
  <c r="AL49" i="14"/>
  <c r="M3" i="15" s="1"/>
  <c r="AL52" i="14"/>
  <c r="I5" i="15" s="1"/>
  <c r="AL54" i="14"/>
  <c r="I7" i="15" s="1"/>
  <c r="AL58" i="14"/>
  <c r="I8" i="15" s="1"/>
  <c r="AL61" i="14"/>
  <c r="I9" i="15" s="1"/>
  <c r="AL62" i="14"/>
  <c r="I10" i="15" s="1"/>
  <c r="AL64" i="14"/>
  <c r="I12" i="15" s="1"/>
  <c r="AL67" i="14"/>
  <c r="E4" i="15" s="1"/>
  <c r="AL68" i="14"/>
  <c r="F5" i="15" s="1"/>
  <c r="AL69" i="14"/>
  <c r="H3" i="15" s="1"/>
  <c r="AL70" i="14"/>
  <c r="B6" i="15" s="1"/>
  <c r="AL72" i="14"/>
  <c r="J4" i="15" s="1"/>
  <c r="AL73" i="14"/>
  <c r="C6" i="15" s="1"/>
  <c r="AL76" i="14"/>
  <c r="F6" i="15" s="1"/>
  <c r="AL77" i="14"/>
  <c r="B7" i="15" s="1"/>
  <c r="AL81" i="14"/>
  <c r="K3" i="15" s="1"/>
  <c r="AL82" i="14"/>
  <c r="J5" i="15" s="1"/>
  <c r="AL83" i="14"/>
  <c r="H5" i="15" s="1"/>
  <c r="AL86" i="14"/>
  <c r="J6" i="15" s="1"/>
  <c r="AL87" i="14"/>
  <c r="H6" i="15" s="1"/>
  <c r="AL92" i="14"/>
  <c r="K4" i="15" s="1"/>
  <c r="AL94" i="14"/>
  <c r="M4" i="15" s="1"/>
  <c r="AL95" i="14"/>
  <c r="I13" i="15" s="1"/>
  <c r="AL98" i="14"/>
  <c r="H7" i="15" s="1"/>
  <c r="AL99" i="14"/>
  <c r="J7" i="15" s="1"/>
  <c r="AL100" i="14"/>
  <c r="M5" i="15" s="1"/>
  <c r="AL101" i="14"/>
  <c r="H8" i="15" s="1"/>
  <c r="AL103" i="14"/>
  <c r="L5" i="15" s="1"/>
  <c r="AL104" i="14"/>
  <c r="L6" i="15" s="1"/>
  <c r="AL108" i="14"/>
  <c r="L7" i="15" s="1"/>
  <c r="AL111" i="14"/>
  <c r="E5" i="15" s="1"/>
  <c r="AL113" i="14"/>
  <c r="D5" i="15" s="1"/>
  <c r="AL119" i="14"/>
  <c r="D6" i="15" s="1"/>
  <c r="AL120" i="14"/>
  <c r="C7" i="15" s="1"/>
  <c r="AL121" i="14"/>
  <c r="G5" i="15" s="1"/>
  <c r="AL122" i="14"/>
  <c r="F8" i="15" s="1"/>
  <c r="AL126" i="14"/>
  <c r="H9" i="15" s="1"/>
  <c r="AL127" i="14"/>
  <c r="K5" i="15" s="1"/>
  <c r="AL130" i="14"/>
  <c r="U3" i="15" s="1"/>
  <c r="AL131" i="14"/>
  <c r="R3" i="15" s="1"/>
  <c r="AL132" i="14"/>
  <c r="O3" i="15" s="1"/>
  <c r="AL134" i="14"/>
  <c r="Y3" i="15" s="1"/>
  <c r="AL135" i="14"/>
  <c r="Q3" i="15" s="1"/>
  <c r="AL139" i="14"/>
  <c r="Q4" i="15" s="1"/>
  <c r="AL143" i="14"/>
  <c r="O4" i="15" s="1"/>
  <c r="AL145" i="14"/>
  <c r="Q5" i="15" s="1"/>
  <c r="AL149" i="14"/>
  <c r="V3" i="15" s="1"/>
  <c r="M10" i="6" s="1"/>
  <c r="K32" i="4" s="1"/>
  <c r="AL150" i="14"/>
  <c r="Z3" i="15" s="1"/>
  <c r="AL151" i="14"/>
  <c r="U4" i="15" s="1"/>
  <c r="AL152" i="14"/>
  <c r="Z4" i="15" s="1"/>
  <c r="AL154" i="14"/>
  <c r="Q6" i="15" s="1"/>
  <c r="AL155" i="14"/>
  <c r="Q7" i="15" s="1"/>
  <c r="AL156" i="14"/>
  <c r="Y4" i="15" s="1"/>
  <c r="AL159" i="14"/>
  <c r="Y5" i="15" s="1"/>
  <c r="AL160" i="14"/>
  <c r="O5" i="15" s="1"/>
  <c r="AL163" i="14"/>
  <c r="Z5" i="15" s="1"/>
  <c r="AL165" i="14"/>
  <c r="Y6" i="15" s="1"/>
  <c r="AL167" i="14"/>
  <c r="Y7" i="15" s="1"/>
  <c r="AL169" i="14"/>
  <c r="Z6" i="15" s="1"/>
  <c r="AL173" i="14"/>
  <c r="Q8" i="15" s="1"/>
  <c r="AL174" i="14"/>
  <c r="Y8" i="15" s="1"/>
  <c r="AL177" i="14"/>
  <c r="Z7" i="15" s="1"/>
  <c r="AL178" i="14"/>
  <c r="Y9" i="15" s="1"/>
  <c r="AL180" i="14"/>
  <c r="R4" i="15" s="1"/>
  <c r="AL64" i="8"/>
  <c r="I12" i="12" s="1"/>
  <c r="AK61" i="8"/>
  <c r="AL61" s="1"/>
  <c r="I9" i="12" s="1"/>
  <c r="AK180" i="8"/>
  <c r="AL180" s="1"/>
  <c r="R4" i="12" s="1"/>
  <c r="AK178" i="8"/>
  <c r="AL178" s="1"/>
  <c r="Y9" i="12" s="1"/>
  <c r="AK177" i="8"/>
  <c r="AL177" s="1"/>
  <c r="Z7" i="12" s="1"/>
  <c r="AL174" i="8"/>
  <c r="Y8" i="12" s="1"/>
  <c r="AK169" i="8"/>
  <c r="AL169" s="1"/>
  <c r="Z6" i="12" s="1"/>
  <c r="AK167" i="8"/>
  <c r="AL167" s="1"/>
  <c r="Y7" i="12" s="1"/>
  <c r="AL165" i="8"/>
  <c r="Y6" i="12" s="1"/>
  <c r="AK163" i="8"/>
  <c r="AL163" s="1"/>
  <c r="Z5" i="12" s="1"/>
  <c r="AL160" i="8"/>
  <c r="O5" i="12" s="1"/>
  <c r="AK159" i="8"/>
  <c r="AL159" s="1"/>
  <c r="Y5" i="12" s="1"/>
  <c r="AL156" i="8"/>
  <c r="Y4" i="12" s="1"/>
  <c r="A16" i="4"/>
  <c r="A15"/>
  <c r="D11"/>
  <c r="D9"/>
  <c r="B13" i="8"/>
  <c r="D13" i="4" s="1"/>
  <c r="B12" i="8"/>
  <c r="D12" i="4" s="1"/>
  <c r="AF130" i="8"/>
  <c r="AG130"/>
  <c r="AH130"/>
  <c r="AI130"/>
  <c r="AJ130"/>
  <c r="AF131"/>
  <c r="AG131"/>
  <c r="AH131"/>
  <c r="AI131"/>
  <c r="AJ131"/>
  <c r="AF132"/>
  <c r="AG132"/>
  <c r="AH132"/>
  <c r="AI132"/>
  <c r="AJ132"/>
  <c r="AF134"/>
  <c r="AG134"/>
  <c r="AH134"/>
  <c r="AI134"/>
  <c r="AJ134"/>
  <c r="AF135"/>
  <c r="AG135"/>
  <c r="AH135"/>
  <c r="AI135"/>
  <c r="AJ135"/>
  <c r="AF139"/>
  <c r="AG139"/>
  <c r="AH139"/>
  <c r="AI139"/>
  <c r="AJ139"/>
  <c r="AF143"/>
  <c r="AG143"/>
  <c r="AH143"/>
  <c r="AI143"/>
  <c r="AJ143"/>
  <c r="AF145"/>
  <c r="AG145"/>
  <c r="AH145"/>
  <c r="AI145"/>
  <c r="AJ145"/>
  <c r="AF149"/>
  <c r="AG149"/>
  <c r="AH149"/>
  <c r="AI149"/>
  <c r="AJ149"/>
  <c r="AF150"/>
  <c r="AG150"/>
  <c r="AH150"/>
  <c r="AI150"/>
  <c r="AJ150"/>
  <c r="AF151"/>
  <c r="AG151"/>
  <c r="AH151"/>
  <c r="AI151"/>
  <c r="AJ151"/>
  <c r="AF152"/>
  <c r="AG152"/>
  <c r="AH152"/>
  <c r="AI152"/>
  <c r="AJ152"/>
  <c r="AF154"/>
  <c r="AG154"/>
  <c r="AH154"/>
  <c r="AI154"/>
  <c r="AJ154"/>
  <c r="AF155"/>
  <c r="AG155"/>
  <c r="AH155"/>
  <c r="AI155"/>
  <c r="AJ155"/>
  <c r="AJ127"/>
  <c r="AI127"/>
  <c r="AH127"/>
  <c r="AG127"/>
  <c r="AF127"/>
  <c r="AJ126"/>
  <c r="AI126"/>
  <c r="AH126"/>
  <c r="AG126"/>
  <c r="AF126"/>
  <c r="AJ123"/>
  <c r="AI123"/>
  <c r="AH123"/>
  <c r="AG123"/>
  <c r="AF123"/>
  <c r="AJ122"/>
  <c r="AI122"/>
  <c r="AH122"/>
  <c r="AG122"/>
  <c r="AF122"/>
  <c r="AJ121"/>
  <c r="AI121"/>
  <c r="AH121"/>
  <c r="AG121"/>
  <c r="AF121"/>
  <c r="AJ120"/>
  <c r="AI120"/>
  <c r="AH120"/>
  <c r="AG120"/>
  <c r="AF120"/>
  <c r="AJ119"/>
  <c r="AI119"/>
  <c r="AH119"/>
  <c r="AG119"/>
  <c r="AF119"/>
  <c r="AJ113"/>
  <c r="AI113"/>
  <c r="AH113"/>
  <c r="AG113"/>
  <c r="AF113"/>
  <c r="AJ111"/>
  <c r="AI111"/>
  <c r="AH111"/>
  <c r="AG111"/>
  <c r="AF111"/>
  <c r="AJ108"/>
  <c r="AI108"/>
  <c r="AH108"/>
  <c r="AG108"/>
  <c r="AF108"/>
  <c r="AJ104"/>
  <c r="AI104"/>
  <c r="AH104"/>
  <c r="AG104"/>
  <c r="AF104"/>
  <c r="AJ103"/>
  <c r="AI103"/>
  <c r="AH103"/>
  <c r="AG103"/>
  <c r="AF103"/>
  <c r="AJ101"/>
  <c r="AI101"/>
  <c r="AH101"/>
  <c r="AG101"/>
  <c r="AF101"/>
  <c r="AJ100"/>
  <c r="AI100"/>
  <c r="AH100"/>
  <c r="AG100"/>
  <c r="AF100"/>
  <c r="AJ99"/>
  <c r="AI99"/>
  <c r="AH99"/>
  <c r="AG99"/>
  <c r="AF99"/>
  <c r="AJ98"/>
  <c r="AI98"/>
  <c r="AH98"/>
  <c r="AG98"/>
  <c r="AF98"/>
  <c r="AJ95"/>
  <c r="AI95"/>
  <c r="AH95"/>
  <c r="AG95"/>
  <c r="AF95"/>
  <c r="AJ94"/>
  <c r="AI94"/>
  <c r="AH94"/>
  <c r="AG94"/>
  <c r="AF94"/>
  <c r="AJ92"/>
  <c r="AI92"/>
  <c r="AH92"/>
  <c r="AG92"/>
  <c r="AF92"/>
  <c r="AJ87"/>
  <c r="AI87"/>
  <c r="AH87"/>
  <c r="AG87"/>
  <c r="AF87"/>
  <c r="AJ86"/>
  <c r="AI86"/>
  <c r="AH86"/>
  <c r="AG86"/>
  <c r="AF86"/>
  <c r="AJ85"/>
  <c r="AI85"/>
  <c r="AH85"/>
  <c r="AG85"/>
  <c r="AF85"/>
  <c r="AJ84"/>
  <c r="AI84"/>
  <c r="AH84"/>
  <c r="AG84"/>
  <c r="AF84"/>
  <c r="AJ83"/>
  <c r="AI83"/>
  <c r="AH83"/>
  <c r="AG83"/>
  <c r="AF83"/>
  <c r="AJ82"/>
  <c r="AI82"/>
  <c r="AH82"/>
  <c r="AG82"/>
  <c r="AF82"/>
  <c r="AJ81"/>
  <c r="AI81"/>
  <c r="AH81"/>
  <c r="AG81"/>
  <c r="AF81"/>
  <c r="AJ77"/>
  <c r="AI77"/>
  <c r="AH77"/>
  <c r="AG77"/>
  <c r="AF77"/>
  <c r="AJ76"/>
  <c r="AI76"/>
  <c r="AH76"/>
  <c r="AG76"/>
  <c r="AF76"/>
  <c r="AJ73"/>
  <c r="AI73"/>
  <c r="AH73"/>
  <c r="AG73"/>
  <c r="AF73"/>
  <c r="AJ72"/>
  <c r="AI72"/>
  <c r="AH72"/>
  <c r="AG72"/>
  <c r="AF72"/>
  <c r="AJ71"/>
  <c r="AI71"/>
  <c r="AH71"/>
  <c r="AG71"/>
  <c r="AF71"/>
  <c r="AJ70"/>
  <c r="AI70"/>
  <c r="AH70"/>
  <c r="AG70"/>
  <c r="AF70"/>
  <c r="AJ69"/>
  <c r="AI69"/>
  <c r="AH69"/>
  <c r="AG69"/>
  <c r="AF69"/>
  <c r="AJ68"/>
  <c r="AI68"/>
  <c r="AH68"/>
  <c r="AG68"/>
  <c r="AF68"/>
  <c r="AJ67"/>
  <c r="AI67"/>
  <c r="AH67"/>
  <c r="AG67"/>
  <c r="AF67"/>
  <c r="AJ63"/>
  <c r="AI63"/>
  <c r="AH63"/>
  <c r="AG63"/>
  <c r="AF63"/>
  <c r="AJ62"/>
  <c r="AI62"/>
  <c r="AH62"/>
  <c r="AG62"/>
  <c r="AF62"/>
  <c r="AJ58"/>
  <c r="AI58"/>
  <c r="AH58"/>
  <c r="AG58"/>
  <c r="AF58"/>
  <c r="AJ57"/>
  <c r="AI57"/>
  <c r="AH57"/>
  <c r="AG57"/>
  <c r="AF57"/>
  <c r="AJ54"/>
  <c r="AI54"/>
  <c r="AH54"/>
  <c r="AG54"/>
  <c r="AF54"/>
  <c r="AJ53"/>
  <c r="AI53"/>
  <c r="AH53"/>
  <c r="AG53"/>
  <c r="AF53"/>
  <c r="AJ52"/>
  <c r="AI52"/>
  <c r="AH52"/>
  <c r="AG52"/>
  <c r="AF52"/>
  <c r="AJ49"/>
  <c r="AI49"/>
  <c r="AH49"/>
  <c r="AG49"/>
  <c r="AF49"/>
  <c r="AJ47"/>
  <c r="AI47"/>
  <c r="AH47"/>
  <c r="AG47"/>
  <c r="AF47"/>
  <c r="AJ45"/>
  <c r="AI45"/>
  <c r="AH45"/>
  <c r="AG45"/>
  <c r="AF45"/>
  <c r="AJ44"/>
  <c r="AI44"/>
  <c r="AH44"/>
  <c r="AG44"/>
  <c r="AF44"/>
  <c r="AJ41"/>
  <c r="AI41"/>
  <c r="AH41"/>
  <c r="AG41"/>
  <c r="AF41"/>
  <c r="AJ38"/>
  <c r="AI38"/>
  <c r="AH38"/>
  <c r="AG38"/>
  <c r="AF38"/>
  <c r="AJ37"/>
  <c r="AI37"/>
  <c r="AH37"/>
  <c r="AG37"/>
  <c r="AF37"/>
  <c r="AJ32"/>
  <c r="AI32"/>
  <c r="AH32"/>
  <c r="AG32"/>
  <c r="AF32"/>
  <c r="AJ31"/>
  <c r="AI31"/>
  <c r="AH31"/>
  <c r="AG31"/>
  <c r="AF31"/>
  <c r="AJ29"/>
  <c r="AI29"/>
  <c r="AH29"/>
  <c r="AG29"/>
  <c r="AF29"/>
  <c r="AJ28"/>
  <c r="AI28"/>
  <c r="AH28"/>
  <c r="AG28"/>
  <c r="AF28"/>
  <c r="AJ26"/>
  <c r="AI26"/>
  <c r="AH26"/>
  <c r="AG26"/>
  <c r="AF26"/>
  <c r="AJ22"/>
  <c r="AI22"/>
  <c r="AH22"/>
  <c r="AG22"/>
  <c r="AF22"/>
  <c r="AJ21"/>
  <c r="AI21"/>
  <c r="AH21"/>
  <c r="AG21"/>
  <c r="AF21"/>
  <c r="AJ20"/>
  <c r="AI20"/>
  <c r="AH20"/>
  <c r="AG20"/>
  <c r="AF20"/>
  <c r="AJ17"/>
  <c r="AI17"/>
  <c r="AH17"/>
  <c r="AG17"/>
  <c r="AF17"/>
  <c r="H11"/>
  <c r="D16" i="4" s="1"/>
  <c r="B11" i="8"/>
  <c r="H10"/>
  <c r="D15" i="4" s="1"/>
  <c r="B10" i="8"/>
  <c r="D10" i="4" s="1"/>
  <c r="B9" i="8"/>
  <c r="B8"/>
  <c r="D8" i="4" s="1"/>
  <c r="B7" i="8"/>
  <c r="D7" i="4" s="1"/>
  <c r="B6" i="8"/>
  <c r="D6" i="4" s="1"/>
  <c r="R5" i="15" l="1"/>
  <c r="M6" i="6" s="1"/>
  <c r="K28" i="4" s="1"/>
  <c r="Y10" i="15"/>
  <c r="M13" i="6" s="1"/>
  <c r="K35" i="4" s="1"/>
  <c r="Z8" i="15"/>
  <c r="M14" i="6" s="1"/>
  <c r="K36" i="4" s="1"/>
  <c r="U5" i="15"/>
  <c r="M9" i="6" s="1"/>
  <c r="K31" i="4" s="1"/>
  <c r="Q9" i="15"/>
  <c r="M5" i="6" s="1"/>
  <c r="K27" i="4" s="1"/>
  <c r="O6" i="15"/>
  <c r="M3" i="6" s="1"/>
  <c r="K25" i="4" s="1"/>
  <c r="E6" i="15"/>
  <c r="D6" i="6" s="1"/>
  <c r="K10" i="4" s="1"/>
  <c r="M7" i="15"/>
  <c r="D14" i="6" s="1"/>
  <c r="K18" i="4" s="1"/>
  <c r="K6" i="15"/>
  <c r="D12" i="6" s="1"/>
  <c r="K16" i="4" s="1"/>
  <c r="D7" i="15"/>
  <c r="D5" i="6" s="1"/>
  <c r="K9" i="4" s="1"/>
  <c r="J8" i="15"/>
  <c r="D11" i="6" s="1"/>
  <c r="K15" i="4" s="1"/>
  <c r="H10" i="15"/>
  <c r="D9" i="6" s="1"/>
  <c r="K13" i="4" s="1"/>
  <c r="G6" i="15"/>
  <c r="D8" i="6" s="1"/>
  <c r="K12" i="4" s="1"/>
  <c r="L8" i="15"/>
  <c r="D13" i="6" s="1"/>
  <c r="K17" i="4" s="1"/>
  <c r="I14" i="15"/>
  <c r="D10" i="6" s="1"/>
  <c r="K14" i="4" s="1"/>
  <c r="F9" i="15"/>
  <c r="D7" i="6" s="1"/>
  <c r="K11" i="4" s="1"/>
  <c r="C8" i="15"/>
  <c r="D4" i="6" s="1"/>
  <c r="K8" i="4" s="1"/>
  <c r="B8" i="15"/>
  <c r="D3" i="6" s="1"/>
  <c r="K7" i="4" s="1"/>
  <c r="AK21" i="8"/>
  <c r="AL21" s="1"/>
  <c r="I3" i="12" s="1"/>
  <c r="AK22" i="8"/>
  <c r="AL22" s="1"/>
  <c r="C3" i="12" s="1"/>
  <c r="AK26" i="8"/>
  <c r="AL26" s="1"/>
  <c r="B4" i="12" s="1"/>
  <c r="AK28" i="8"/>
  <c r="AK41"/>
  <c r="AL41" s="1"/>
  <c r="G3" i="12" s="1"/>
  <c r="AK44" i="8"/>
  <c r="AK45"/>
  <c r="AK53"/>
  <c r="AL53" s="1"/>
  <c r="I6" i="12" s="1"/>
  <c r="AK54" i="8"/>
  <c r="AL54" s="1"/>
  <c r="I7" i="12" s="1"/>
  <c r="AK57" i="8"/>
  <c r="AK58"/>
  <c r="AL58" s="1"/>
  <c r="I8" i="12" s="1"/>
  <c r="AK69" i="8"/>
  <c r="AL69" s="1"/>
  <c r="H3" i="12" s="1"/>
  <c r="AK70" i="8"/>
  <c r="AK72"/>
  <c r="AL72" s="1"/>
  <c r="J4" i="12" s="1"/>
  <c r="AK73" i="8"/>
  <c r="AL73" s="1"/>
  <c r="C6" i="12" s="1"/>
  <c r="AK76" i="8"/>
  <c r="AL76" s="1"/>
  <c r="F6" i="12" s="1"/>
  <c r="AK77" i="8"/>
  <c r="AL77" s="1"/>
  <c r="B7" i="12" s="1"/>
  <c r="AK81" i="8"/>
  <c r="AL81" s="1"/>
  <c r="K3" i="12" s="1"/>
  <c r="AK83" i="8"/>
  <c r="AL83" s="1"/>
  <c r="H5" i="12" s="1"/>
  <c r="AK86" i="8"/>
  <c r="AL86" s="1"/>
  <c r="J6" i="12" s="1"/>
  <c r="AK94" i="8"/>
  <c r="AL94" s="1"/>
  <c r="M4" i="12" s="1"/>
  <c r="AK108" i="8"/>
  <c r="AL108" s="1"/>
  <c r="L7" i="12" s="1"/>
  <c r="AK113" i="8"/>
  <c r="AK120"/>
  <c r="AL120" s="1"/>
  <c r="C7" i="12" s="1"/>
  <c r="AK122" i="8"/>
  <c r="AL122" s="1"/>
  <c r="F8" i="12" s="1"/>
  <c r="AK143" i="8"/>
  <c r="AL143" s="1"/>
  <c r="O4" i="12" s="1"/>
  <c r="AK149" i="8"/>
  <c r="AL149" s="1"/>
  <c r="V3" i="12" s="1"/>
  <c r="L10" i="6" s="1"/>
  <c r="J32" i="4" s="1"/>
  <c r="AK135" i="8"/>
  <c r="AL135" s="1"/>
  <c r="Q3" i="12" s="1"/>
  <c r="AK151" i="8"/>
  <c r="AL151" s="1"/>
  <c r="U4" i="12" s="1"/>
  <c r="AK130" i="8"/>
  <c r="AL130" s="1"/>
  <c r="U3" i="12" s="1"/>
  <c r="AK38" i="8"/>
  <c r="AL38" s="1"/>
  <c r="I4" i="12" s="1"/>
  <c r="AK132" i="8"/>
  <c r="AL132" s="1"/>
  <c r="O3" i="12" s="1"/>
  <c r="O6" s="1"/>
  <c r="L3" i="6" s="1"/>
  <c r="J25" i="4" s="1"/>
  <c r="AK154" i="8"/>
  <c r="AL154" s="1"/>
  <c r="Q6" i="12" s="1"/>
  <c r="AK152" i="8"/>
  <c r="AL152" s="1"/>
  <c r="Z4" i="12" s="1"/>
  <c r="AK150" i="8"/>
  <c r="AL150" s="1"/>
  <c r="Z3" i="12" s="1"/>
  <c r="AK145" i="8"/>
  <c r="AL145" s="1"/>
  <c r="Q5" i="12" s="1"/>
  <c r="AK139" i="8"/>
  <c r="AL139" s="1"/>
  <c r="Q4" i="12" s="1"/>
  <c r="AK134" i="8"/>
  <c r="AL134" s="1"/>
  <c r="Y3" i="12" s="1"/>
  <c r="Y10" s="1"/>
  <c r="L13" i="6" s="1"/>
  <c r="J35" i="4" s="1"/>
  <c r="AK131" i="8"/>
  <c r="AL131" s="1"/>
  <c r="R3" i="12" s="1"/>
  <c r="R5" s="1"/>
  <c r="L6" i="6" s="1"/>
  <c r="J28" i="4" s="1"/>
  <c r="AK127" i="8"/>
  <c r="AL127" s="1"/>
  <c r="K5" i="12" s="1"/>
  <c r="AK126" i="8"/>
  <c r="AK123"/>
  <c r="AL123" s="1"/>
  <c r="M6" i="12" s="1"/>
  <c r="AK121" i="8"/>
  <c r="AL121" s="1"/>
  <c r="G5" i="12" s="1"/>
  <c r="AK119" i="8"/>
  <c r="AL119" s="1"/>
  <c r="D6" i="12" s="1"/>
  <c r="AK111" i="8"/>
  <c r="AL111" s="1"/>
  <c r="E5" i="12" s="1"/>
  <c r="AK104" i="8"/>
  <c r="AL104" s="1"/>
  <c r="L6" i="12" s="1"/>
  <c r="AK103" i="8"/>
  <c r="AL103" s="1"/>
  <c r="L5" i="12" s="1"/>
  <c r="AK101" i="8"/>
  <c r="AL101" s="1"/>
  <c r="H8" i="12" s="1"/>
  <c r="AK100" i="8"/>
  <c r="AL100" s="1"/>
  <c r="M5" i="12" s="1"/>
  <c r="AK99" i="8"/>
  <c r="AL99" s="1"/>
  <c r="J7" i="12" s="1"/>
  <c r="AK98" i="8"/>
  <c r="AL98" s="1"/>
  <c r="H7" i="12" s="1"/>
  <c r="AK95" i="8"/>
  <c r="AL95" s="1"/>
  <c r="I13" i="12" s="1"/>
  <c r="AK92" i="8"/>
  <c r="AL92" s="1"/>
  <c r="K4" i="12" s="1"/>
  <c r="AK87" i="8"/>
  <c r="AL87" s="1"/>
  <c r="H6" i="12" s="1"/>
  <c r="AK85" i="8"/>
  <c r="AL85" s="1"/>
  <c r="D4" i="12" s="1"/>
  <c r="AK84" i="8"/>
  <c r="AL84" s="1"/>
  <c r="F7" i="12" s="1"/>
  <c r="AK82" i="8"/>
  <c r="AL82" s="1"/>
  <c r="J5" i="12" s="1"/>
  <c r="AK71" i="8"/>
  <c r="AL71" s="1"/>
  <c r="H4" i="12" s="1"/>
  <c r="AK68" i="8"/>
  <c r="AL68" s="1"/>
  <c r="F5" i="12" s="1"/>
  <c r="AK67" i="8"/>
  <c r="AL67" s="1"/>
  <c r="E4" i="12" s="1"/>
  <c r="AK63" i="8"/>
  <c r="AL63" s="1"/>
  <c r="I11" i="12" s="1"/>
  <c r="AK62" i="8"/>
  <c r="AL57"/>
  <c r="G4" i="12" s="1"/>
  <c r="AK52" i="8"/>
  <c r="AL52" s="1"/>
  <c r="I5" i="12" s="1"/>
  <c r="AK49" i="8"/>
  <c r="AL49" s="1"/>
  <c r="M3" i="12" s="1"/>
  <c r="AK47" i="8"/>
  <c r="AL47" s="1"/>
  <c r="J3" i="12" s="1"/>
  <c r="AL45" i="8"/>
  <c r="L4" i="12" s="1"/>
  <c r="AK37" i="8"/>
  <c r="AL37" s="1"/>
  <c r="E3" i="12" s="1"/>
  <c r="AK32" i="8"/>
  <c r="AL32" s="1"/>
  <c r="F4" i="12" s="1"/>
  <c r="AK31" i="8"/>
  <c r="AL31" s="1"/>
  <c r="C5" i="12" s="1"/>
  <c r="AK29" i="8"/>
  <c r="AL29" s="1"/>
  <c r="B5" i="12" s="1"/>
  <c r="AL28" i="8"/>
  <c r="C4" i="12" s="1"/>
  <c r="AK20" i="8"/>
  <c r="AL20" s="1"/>
  <c r="B3" i="12" s="1"/>
  <c r="AK17" i="8"/>
  <c r="AK155"/>
  <c r="AL155" s="1"/>
  <c r="Q7" i="12" s="1"/>
  <c r="AL17" i="8"/>
  <c r="F3" i="12" s="1"/>
  <c r="AL44" i="8"/>
  <c r="L3" i="12" s="1"/>
  <c r="AL62" i="8"/>
  <c r="I10" i="12" s="1"/>
  <c r="AL70" i="8"/>
  <c r="B6" i="12" s="1"/>
  <c r="AL113" i="8"/>
  <c r="D5" i="12" s="1"/>
  <c r="AL126" i="8"/>
  <c r="H9" i="12" s="1"/>
  <c r="C28" i="4"/>
  <c r="C21"/>
  <c r="C24"/>
  <c r="C19"/>
  <c r="C23"/>
  <c r="C27"/>
  <c r="C29"/>
  <c r="C20"/>
  <c r="C22"/>
  <c r="C26"/>
  <c r="C25"/>
  <c r="C18"/>
  <c r="AJ37" i="7"/>
  <c r="AI37"/>
  <c r="AH37"/>
  <c r="AG37"/>
  <c r="AF37"/>
  <c r="AJ36"/>
  <c r="AI36"/>
  <c r="AH36"/>
  <c r="AG36"/>
  <c r="AF36"/>
  <c r="AJ25"/>
  <c r="AI25"/>
  <c r="AH25"/>
  <c r="AG25"/>
  <c r="AF25"/>
  <c r="AJ28"/>
  <c r="AI28"/>
  <c r="AH28"/>
  <c r="AG28"/>
  <c r="AF28"/>
  <c r="AJ42"/>
  <c r="AI42"/>
  <c r="AH42"/>
  <c r="AG42"/>
  <c r="AF42"/>
  <c r="AJ41"/>
  <c r="AI41"/>
  <c r="AH41"/>
  <c r="AG41"/>
  <c r="AF41"/>
  <c r="AJ40"/>
  <c r="AI40"/>
  <c r="AH40"/>
  <c r="AG40"/>
  <c r="AF40"/>
  <c r="AJ22"/>
  <c r="AI22"/>
  <c r="AH22"/>
  <c r="AG22"/>
  <c r="AF22"/>
  <c r="AJ21"/>
  <c r="AI21"/>
  <c r="AH21"/>
  <c r="AG21"/>
  <c r="AF21"/>
  <c r="AJ20"/>
  <c r="AI20"/>
  <c r="AH20"/>
  <c r="AG20"/>
  <c r="AF20"/>
  <c r="AJ33"/>
  <c r="AI33"/>
  <c r="AH33"/>
  <c r="AG33"/>
  <c r="AF33"/>
  <c r="AJ31"/>
  <c r="AI31"/>
  <c r="AH31"/>
  <c r="AG31"/>
  <c r="AF31"/>
  <c r="AJ17"/>
  <c r="AI17"/>
  <c r="AH17"/>
  <c r="AG17"/>
  <c r="AF17"/>
  <c r="AJ16"/>
  <c r="AI16"/>
  <c r="AH16"/>
  <c r="AG16"/>
  <c r="AF16"/>
  <c r="AJ115" i="3"/>
  <c r="AI115"/>
  <c r="AH115"/>
  <c r="AG115"/>
  <c r="AF115"/>
  <c r="AJ114"/>
  <c r="AI114"/>
  <c r="AH114"/>
  <c r="AG114"/>
  <c r="AF114"/>
  <c r="AJ113"/>
  <c r="AI113"/>
  <c r="AH113"/>
  <c r="AG113"/>
  <c r="AF113"/>
  <c r="AJ112"/>
  <c r="AI112"/>
  <c r="AH112"/>
  <c r="AG112"/>
  <c r="AF112"/>
  <c r="AJ111"/>
  <c r="AI111"/>
  <c r="AH111"/>
  <c r="AG111"/>
  <c r="AF111"/>
  <c r="AJ66"/>
  <c r="AI66"/>
  <c r="AH66"/>
  <c r="AG66"/>
  <c r="AF66"/>
  <c r="AJ65"/>
  <c r="AI65"/>
  <c r="AH65"/>
  <c r="AG65"/>
  <c r="AF65"/>
  <c r="AJ64"/>
  <c r="AI64"/>
  <c r="AH64"/>
  <c r="AG64"/>
  <c r="AF64"/>
  <c r="AJ63"/>
  <c r="AI63"/>
  <c r="AH63"/>
  <c r="AG63"/>
  <c r="AF63"/>
  <c r="AJ61"/>
  <c r="AI61"/>
  <c r="AH61"/>
  <c r="AG61"/>
  <c r="AF61"/>
  <c r="AJ82"/>
  <c r="AI82"/>
  <c r="AH82"/>
  <c r="AG82"/>
  <c r="AF82"/>
  <c r="AJ81"/>
  <c r="AI81"/>
  <c r="AH81"/>
  <c r="AG81"/>
  <c r="AF81"/>
  <c r="AJ80"/>
  <c r="AI80"/>
  <c r="AH80"/>
  <c r="AG80"/>
  <c r="AF80"/>
  <c r="AJ49"/>
  <c r="AI49"/>
  <c r="AH49"/>
  <c r="AG49"/>
  <c r="AF49"/>
  <c r="AJ48"/>
  <c r="AI48"/>
  <c r="AH48"/>
  <c r="AG48"/>
  <c r="AF48"/>
  <c r="AJ47"/>
  <c r="AI47"/>
  <c r="AH47"/>
  <c r="AG47"/>
  <c r="AF47"/>
  <c r="AJ46"/>
  <c r="AI46"/>
  <c r="AH46"/>
  <c r="AG46"/>
  <c r="AF46"/>
  <c r="AJ45"/>
  <c r="AI45"/>
  <c r="AH45"/>
  <c r="AG45"/>
  <c r="AF45"/>
  <c r="AJ44"/>
  <c r="AI44"/>
  <c r="AH44"/>
  <c r="AG44"/>
  <c r="AF44"/>
  <c r="AJ42"/>
  <c r="AI42"/>
  <c r="AH42"/>
  <c r="AG42"/>
  <c r="AF42"/>
  <c r="AJ41"/>
  <c r="AI41"/>
  <c r="AH41"/>
  <c r="AG41"/>
  <c r="AF41"/>
  <c r="AJ40"/>
  <c r="AI40"/>
  <c r="AH40"/>
  <c r="AG40"/>
  <c r="AF40"/>
  <c r="AJ39"/>
  <c r="AI39"/>
  <c r="AH39"/>
  <c r="AG39"/>
  <c r="AF39"/>
  <c r="AJ38"/>
  <c r="AI38"/>
  <c r="AH38"/>
  <c r="AG38"/>
  <c r="AF38"/>
  <c r="AJ37"/>
  <c r="AI37"/>
  <c r="AH37"/>
  <c r="AG37"/>
  <c r="AF37"/>
  <c r="AJ77"/>
  <c r="AI77"/>
  <c r="AH77"/>
  <c r="AG77"/>
  <c r="AF77"/>
  <c r="AJ76"/>
  <c r="AI76"/>
  <c r="AH76"/>
  <c r="AG76"/>
  <c r="AF76"/>
  <c r="AJ75"/>
  <c r="AI75"/>
  <c r="AH75"/>
  <c r="AG75"/>
  <c r="AF75"/>
  <c r="AJ108"/>
  <c r="AI108"/>
  <c r="AH108"/>
  <c r="AG108"/>
  <c r="AF108"/>
  <c r="AJ107"/>
  <c r="AI107"/>
  <c r="AH107"/>
  <c r="AG107"/>
  <c r="AF107"/>
  <c r="AJ106"/>
  <c r="AI106"/>
  <c r="AH106"/>
  <c r="AG106"/>
  <c r="AF106"/>
  <c r="AJ105"/>
  <c r="AI105"/>
  <c r="AH105"/>
  <c r="AG105"/>
  <c r="AF105"/>
  <c r="AJ104"/>
  <c r="AI104"/>
  <c r="AH104"/>
  <c r="AG104"/>
  <c r="AF104"/>
  <c r="AJ123"/>
  <c r="AI123"/>
  <c r="AH123"/>
  <c r="AG123"/>
  <c r="AF123"/>
  <c r="AJ121"/>
  <c r="AI121"/>
  <c r="AH121"/>
  <c r="AG121"/>
  <c r="AF121"/>
  <c r="AJ120"/>
  <c r="AI120"/>
  <c r="AH120"/>
  <c r="AG120"/>
  <c r="AF120"/>
  <c r="AJ119"/>
  <c r="AI119"/>
  <c r="AH119"/>
  <c r="AG119"/>
  <c r="AF119"/>
  <c r="AJ117"/>
  <c r="AI117"/>
  <c r="AH117"/>
  <c r="AG117"/>
  <c r="AF117"/>
  <c r="AJ59"/>
  <c r="AI59"/>
  <c r="AH59"/>
  <c r="AG59"/>
  <c r="AF59"/>
  <c r="AJ58"/>
  <c r="AI58"/>
  <c r="AH58"/>
  <c r="AG58"/>
  <c r="AF58"/>
  <c r="AJ57"/>
  <c r="AI57"/>
  <c r="AH57"/>
  <c r="AG57"/>
  <c r="AF57"/>
  <c r="AJ55"/>
  <c r="AI55"/>
  <c r="AH55"/>
  <c r="AG55"/>
  <c r="AF55"/>
  <c r="AJ54"/>
  <c r="AI54"/>
  <c r="AH54"/>
  <c r="AG54"/>
  <c r="AF54"/>
  <c r="AJ53"/>
  <c r="AI53"/>
  <c r="AH53"/>
  <c r="AG53"/>
  <c r="AF53"/>
  <c r="AJ52"/>
  <c r="AI52"/>
  <c r="AH52"/>
  <c r="AG52"/>
  <c r="AF52"/>
  <c r="AJ72"/>
  <c r="AI72"/>
  <c r="AH72"/>
  <c r="AG72"/>
  <c r="AF72"/>
  <c r="AJ71"/>
  <c r="AI71"/>
  <c r="AH71"/>
  <c r="AG71"/>
  <c r="AF71"/>
  <c r="AJ70"/>
  <c r="AI70"/>
  <c r="AH70"/>
  <c r="AG70"/>
  <c r="AF70"/>
  <c r="AJ69"/>
  <c r="AI69"/>
  <c r="AH69"/>
  <c r="AG69"/>
  <c r="AF69"/>
  <c r="AJ102"/>
  <c r="AI102"/>
  <c r="AH102"/>
  <c r="AG102"/>
  <c r="AF102"/>
  <c r="AJ101"/>
  <c r="AI101"/>
  <c r="AH101"/>
  <c r="AG101"/>
  <c r="AF101"/>
  <c r="AJ100"/>
  <c r="AI100"/>
  <c r="AH100"/>
  <c r="AG100"/>
  <c r="AF100"/>
  <c r="AJ99"/>
  <c r="AI99"/>
  <c r="AH99"/>
  <c r="AG99"/>
  <c r="AF99"/>
  <c r="AJ96"/>
  <c r="AI96"/>
  <c r="AH96"/>
  <c r="AG96"/>
  <c r="AF96"/>
  <c r="AJ95"/>
  <c r="AI95"/>
  <c r="AH95"/>
  <c r="AG95"/>
  <c r="AF95"/>
  <c r="AJ94"/>
  <c r="AI94"/>
  <c r="AH94"/>
  <c r="AG94"/>
  <c r="AF94"/>
  <c r="AJ93"/>
  <c r="AI93"/>
  <c r="AH93"/>
  <c r="AG93"/>
  <c r="AF93"/>
  <c r="AJ92"/>
  <c r="AI92"/>
  <c r="AH92"/>
  <c r="AG92"/>
  <c r="AF92"/>
  <c r="AJ91"/>
  <c r="AI91"/>
  <c r="AH91"/>
  <c r="AG91"/>
  <c r="AF91"/>
  <c r="AJ90"/>
  <c r="AI90"/>
  <c r="AH90"/>
  <c r="AG90"/>
  <c r="AF90"/>
  <c r="AJ89"/>
  <c r="AI89"/>
  <c r="AH89"/>
  <c r="AG89"/>
  <c r="AF89"/>
  <c r="AJ87"/>
  <c r="AI87"/>
  <c r="AH87"/>
  <c r="AG87"/>
  <c r="AF87"/>
  <c r="AJ86"/>
  <c r="AI86"/>
  <c r="AH86"/>
  <c r="AG86"/>
  <c r="AF86"/>
  <c r="AJ85"/>
  <c r="AI85"/>
  <c r="AH85"/>
  <c r="AG85"/>
  <c r="AF85"/>
  <c r="AJ34"/>
  <c r="AI34"/>
  <c r="AH34"/>
  <c r="AG34"/>
  <c r="AF34"/>
  <c r="AJ33"/>
  <c r="AI33"/>
  <c r="AH33"/>
  <c r="AG33"/>
  <c r="AF33"/>
  <c r="AJ32"/>
  <c r="AI32"/>
  <c r="AH32"/>
  <c r="AG32"/>
  <c r="AF32"/>
  <c r="AJ31"/>
  <c r="AI31"/>
  <c r="AH31"/>
  <c r="AG31"/>
  <c r="AF31"/>
  <c r="AJ30"/>
  <c r="AI30"/>
  <c r="AH30"/>
  <c r="AG30"/>
  <c r="AF30"/>
  <c r="AJ29"/>
  <c r="AI29"/>
  <c r="AH29"/>
  <c r="AG29"/>
  <c r="AF29"/>
  <c r="AJ28"/>
  <c r="AI28"/>
  <c r="AH28"/>
  <c r="AG28"/>
  <c r="AF28"/>
  <c r="AJ26"/>
  <c r="AI26"/>
  <c r="AH26"/>
  <c r="AG26"/>
  <c r="AF26"/>
  <c r="AJ25"/>
  <c r="AI25"/>
  <c r="AH25"/>
  <c r="AG25"/>
  <c r="AF25"/>
  <c r="AJ23"/>
  <c r="AI23"/>
  <c r="AH23"/>
  <c r="AG23"/>
  <c r="AF23"/>
  <c r="AJ22"/>
  <c r="AI22"/>
  <c r="AH22"/>
  <c r="AG22"/>
  <c r="AF22"/>
  <c r="AJ21"/>
  <c r="AI21"/>
  <c r="AH21"/>
  <c r="AG21"/>
  <c r="AF21"/>
  <c r="AJ20"/>
  <c r="AI20"/>
  <c r="AH20"/>
  <c r="AG20"/>
  <c r="AF20"/>
  <c r="AJ18"/>
  <c r="AI18"/>
  <c r="AH18"/>
  <c r="AG18"/>
  <c r="AF18"/>
  <c r="AJ17"/>
  <c r="AI17"/>
  <c r="AH17"/>
  <c r="AG17"/>
  <c r="AF17"/>
  <c r="AJ16"/>
  <c r="AI16"/>
  <c r="AH16"/>
  <c r="AG16"/>
  <c r="AF16"/>
  <c r="H11" i="7"/>
  <c r="B11"/>
  <c r="H10"/>
  <c r="B10"/>
  <c r="B9"/>
  <c r="B8"/>
  <c r="B7"/>
  <c r="B6"/>
  <c r="AK55" i="3" l="1"/>
  <c r="AK102"/>
  <c r="AK92"/>
  <c r="AK33"/>
  <c r="Z8" i="12"/>
  <c r="L14" i="6" s="1"/>
  <c r="J36" i="4" s="1"/>
  <c r="U5" i="12"/>
  <c r="L9" i="6" s="1"/>
  <c r="J31" i="4" s="1"/>
  <c r="Q9" i="12"/>
  <c r="L5" i="6" s="1"/>
  <c r="J27" i="4" s="1"/>
  <c r="D7" i="12"/>
  <c r="C5" i="6" s="1"/>
  <c r="J9" i="4" s="1"/>
  <c r="E6" i="12"/>
  <c r="C6" i="6" s="1"/>
  <c r="J10" i="4" s="1"/>
  <c r="L8" i="12"/>
  <c r="C13" i="6" s="1"/>
  <c r="J17" i="4" s="1"/>
  <c r="M7" i="12"/>
  <c r="C14" i="6" s="1"/>
  <c r="J18" i="4" s="1"/>
  <c r="K6" i="12"/>
  <c r="C12" i="6" s="1"/>
  <c r="J16" i="4" s="1"/>
  <c r="J8" i="12"/>
  <c r="C11" i="6" s="1"/>
  <c r="J15" i="4" s="1"/>
  <c r="H10" i="12"/>
  <c r="C9" i="6" s="1"/>
  <c r="J13" i="4" s="1"/>
  <c r="G6" i="12"/>
  <c r="C8" i="6" s="1"/>
  <c r="J12" i="4" s="1"/>
  <c r="I14" i="12"/>
  <c r="C10" i="6" s="1"/>
  <c r="J14" i="4" s="1"/>
  <c r="F9" i="12"/>
  <c r="C7" i="6" s="1"/>
  <c r="J11" i="4" s="1"/>
  <c r="C8" i="12"/>
  <c r="C4" i="6" s="1"/>
  <c r="J8" i="4" s="1"/>
  <c r="B8" i="12"/>
  <c r="C3" i="6" s="1"/>
  <c r="J7" i="4" s="1"/>
  <c r="AK112" i="3"/>
  <c r="AK71"/>
  <c r="AL71" s="1"/>
  <c r="F5" i="13" s="1"/>
  <c r="AK58" i="3"/>
  <c r="AK31"/>
  <c r="AK18"/>
  <c r="AK47"/>
  <c r="AK120"/>
  <c r="AL120" s="1"/>
  <c r="M5" i="13" s="1"/>
  <c r="AK105" i="3"/>
  <c r="AK94"/>
  <c r="AK90"/>
  <c r="AK76"/>
  <c r="AK69"/>
  <c r="AK16" i="7"/>
  <c r="AK31"/>
  <c r="AL31" s="1"/>
  <c r="V3" i="13" s="1"/>
  <c r="AK36" i="7"/>
  <c r="AL36" s="1"/>
  <c r="Y3" i="13" s="1"/>
  <c r="AK41" i="7"/>
  <c r="AK26" i="3"/>
  <c r="AL26" s="1"/>
  <c r="B11" i="13" s="1"/>
  <c r="AK107" i="3"/>
  <c r="AL107" s="1"/>
  <c r="K6" i="13" s="1"/>
  <c r="AK42" i="3"/>
  <c r="AL42" s="1"/>
  <c r="C8" i="13" s="1"/>
  <c r="AK114" i="3"/>
  <c r="AK82"/>
  <c r="AK80"/>
  <c r="AL80" s="1"/>
  <c r="H3" i="13" s="1"/>
  <c r="AK49" i="3"/>
  <c r="AK45"/>
  <c r="AL45" s="1"/>
  <c r="C10" i="13" s="1"/>
  <c r="AK40" i="3"/>
  <c r="AL40" s="1"/>
  <c r="C6" i="13" s="1"/>
  <c r="AK38" i="3"/>
  <c r="AK53"/>
  <c r="AL53" s="1"/>
  <c r="D4" i="13" s="1"/>
  <c r="AK100" i="3"/>
  <c r="AK96"/>
  <c r="AL96" s="1"/>
  <c r="I13" i="13" s="1"/>
  <c r="AK29" i="3"/>
  <c r="AL29" s="1"/>
  <c r="B13" i="13" s="1"/>
  <c r="AK21" i="3"/>
  <c r="AL21" s="1"/>
  <c r="B7" i="13" s="1"/>
  <c r="AK23" i="3"/>
  <c r="AK65"/>
  <c r="AK63"/>
  <c r="AL63" s="1"/>
  <c r="E4" i="13" s="1"/>
  <c r="AK81" i="3"/>
  <c r="AL81" s="1"/>
  <c r="H4" i="13" s="1"/>
  <c r="AK48" i="3"/>
  <c r="AL48" s="1"/>
  <c r="C13" i="13" s="1"/>
  <c r="AK46" i="3"/>
  <c r="AL46" s="1"/>
  <c r="C11" i="13" s="1"/>
  <c r="AK44" i="3"/>
  <c r="AL44" s="1"/>
  <c r="C9" i="13" s="1"/>
  <c r="AK41" i="3"/>
  <c r="AL41" s="1"/>
  <c r="C7" i="13" s="1"/>
  <c r="AK39" i="3"/>
  <c r="AL39" s="1"/>
  <c r="C5" i="13" s="1"/>
  <c r="AK37" i="3"/>
  <c r="AL37" s="1"/>
  <c r="C3" i="13" s="1"/>
  <c r="AL72" i="3"/>
  <c r="F6" i="13" s="1"/>
  <c r="AK72" i="3"/>
  <c r="AK70"/>
  <c r="AL70" s="1"/>
  <c r="F4" i="13" s="1"/>
  <c r="AK101" i="3"/>
  <c r="AL101" s="1"/>
  <c r="J5" i="13" s="1"/>
  <c r="AK99" i="3"/>
  <c r="AL99" s="1"/>
  <c r="J3" i="13" s="1"/>
  <c r="AK95" i="3"/>
  <c r="AK93"/>
  <c r="AK91"/>
  <c r="AK89"/>
  <c r="AL89" s="1"/>
  <c r="I6" i="13" s="1"/>
  <c r="AK61" i="3"/>
  <c r="AK33" i="7"/>
  <c r="AL33" s="1"/>
  <c r="V4" i="13" s="1"/>
  <c r="AK21" i="7"/>
  <c r="AK85" i="3"/>
  <c r="AL85" s="1"/>
  <c r="I3" i="13" s="1"/>
  <c r="AK86" i="3"/>
  <c r="AL86" s="1"/>
  <c r="I4" i="13" s="1"/>
  <c r="AK87" i="3"/>
  <c r="AL87" s="1"/>
  <c r="I5" i="13" s="1"/>
  <c r="AL91" i="3"/>
  <c r="I8" i="13" s="1"/>
  <c r="AL93" i="3"/>
  <c r="I10" i="13" s="1"/>
  <c r="AL95" i="3"/>
  <c r="I12" i="13" s="1"/>
  <c r="AK37" i="7"/>
  <c r="AL37" s="1"/>
  <c r="Y4" i="13" s="1"/>
  <c r="AK25" i="7"/>
  <c r="AL25" s="1"/>
  <c r="R3" i="13" s="1"/>
  <c r="K6" i="6" s="1"/>
  <c r="I28" i="4" s="1"/>
  <c r="AK28" i="7"/>
  <c r="AL28" s="1"/>
  <c r="U3" i="13" s="1"/>
  <c r="K9" i="6" s="1"/>
  <c r="I31" i="4" s="1"/>
  <c r="AK40" i="7"/>
  <c r="AL40" s="1"/>
  <c r="Z3" i="13" s="1"/>
  <c r="AL41" i="7"/>
  <c r="Z4" i="13" s="1"/>
  <c r="AK42" i="7"/>
  <c r="AL42" s="1"/>
  <c r="Z5" i="13" s="1"/>
  <c r="AK20" i="7"/>
  <c r="AL20" s="1"/>
  <c r="Q3" i="13" s="1"/>
  <c r="AL21" i="7"/>
  <c r="Q4" i="13" s="1"/>
  <c r="AK22" i="7"/>
  <c r="AL22" s="1"/>
  <c r="Q5" i="13" s="1"/>
  <c r="AL16" i="7"/>
  <c r="O3" i="13" s="1"/>
  <c r="AK17" i="7"/>
  <c r="AL17" s="1"/>
  <c r="O4" i="13" s="1"/>
  <c r="AK111" i="3"/>
  <c r="AL111" s="1"/>
  <c r="L3" i="13" s="1"/>
  <c r="AL112" i="3"/>
  <c r="L4" i="13" s="1"/>
  <c r="AK113" i="3"/>
  <c r="AL113" s="1"/>
  <c r="L5" i="13" s="1"/>
  <c r="AL114" i="3"/>
  <c r="L6" i="13" s="1"/>
  <c r="AK115" i="3"/>
  <c r="AL115" s="1"/>
  <c r="L7" i="13" s="1"/>
  <c r="AL61" i="3"/>
  <c r="E3" i="13" s="1"/>
  <c r="AL65" i="3"/>
  <c r="E6" i="13" s="1"/>
  <c r="AK64" i="3"/>
  <c r="AL64" s="1"/>
  <c r="E5" i="13" s="1"/>
  <c r="AK66" i="3"/>
  <c r="AL66" s="1"/>
  <c r="E7" i="13" s="1"/>
  <c r="AL82" i="3"/>
  <c r="H5" i="13" s="1"/>
  <c r="AL38" i="3"/>
  <c r="C4" i="13" s="1"/>
  <c r="AL47" i="3"/>
  <c r="C12" i="13" s="1"/>
  <c r="AL49" i="3"/>
  <c r="C14" i="13" s="1"/>
  <c r="AK75" i="3"/>
  <c r="AL75" s="1"/>
  <c r="G3" i="13" s="1"/>
  <c r="AL76" i="3"/>
  <c r="G4" i="13" s="1"/>
  <c r="AK77" i="3"/>
  <c r="AL77" s="1"/>
  <c r="G5" i="13" s="1"/>
  <c r="AK104" i="3"/>
  <c r="AL104" s="1"/>
  <c r="K3" i="13" s="1"/>
  <c r="AL105" i="3"/>
  <c r="K4" i="13" s="1"/>
  <c r="AK106" i="3"/>
  <c r="AL106" s="1"/>
  <c r="K5" i="13" s="1"/>
  <c r="AK108" i="3"/>
  <c r="AL108" s="1"/>
  <c r="K7" i="13" s="1"/>
  <c r="AK117" i="3"/>
  <c r="AL117" s="1"/>
  <c r="M3" i="13" s="1"/>
  <c r="AK119" i="3"/>
  <c r="AL119" s="1"/>
  <c r="M4" i="13" s="1"/>
  <c r="AK121" i="3"/>
  <c r="AL121" s="1"/>
  <c r="M6" i="13" s="1"/>
  <c r="AK123" i="3"/>
  <c r="AL123" s="1"/>
  <c r="M7" i="13" s="1"/>
  <c r="AK52" i="3"/>
  <c r="AL52" s="1"/>
  <c r="D3" i="13" s="1"/>
  <c r="AK54" i="3"/>
  <c r="AL54" s="1"/>
  <c r="D5" i="13" s="1"/>
  <c r="AL55" i="3"/>
  <c r="D6" i="13" s="1"/>
  <c r="AK57" i="3"/>
  <c r="AL57" s="1"/>
  <c r="D7" i="13" s="1"/>
  <c r="AL58" i="3"/>
  <c r="D8" i="13" s="1"/>
  <c r="AK59" i="3"/>
  <c r="AL59" s="1"/>
  <c r="D9" i="13" s="1"/>
  <c r="AL69" i="3"/>
  <c r="F3" i="13" s="1"/>
  <c r="AL100" i="3"/>
  <c r="J4" i="13" s="1"/>
  <c r="AL102" i="3"/>
  <c r="J6" i="13" s="1"/>
  <c r="AL90" i="3"/>
  <c r="I7" i="13" s="1"/>
  <c r="AL92" i="3"/>
  <c r="I9" i="13" s="1"/>
  <c r="AL94" i="3"/>
  <c r="I11" i="13" s="1"/>
  <c r="AK17" i="3"/>
  <c r="AL17" s="1"/>
  <c r="B4" i="13" s="1"/>
  <c r="AL18" i="3"/>
  <c r="B5" i="13" s="1"/>
  <c r="AK20" i="3"/>
  <c r="AL20" s="1"/>
  <c r="B6" i="13" s="1"/>
  <c r="AK22" i="3"/>
  <c r="AL22" s="1"/>
  <c r="B8" i="13" s="1"/>
  <c r="AL23" i="3"/>
  <c r="B9" i="13" s="1"/>
  <c r="AK25" i="3"/>
  <c r="AL25" s="1"/>
  <c r="B10" i="13" s="1"/>
  <c r="AK28" i="3"/>
  <c r="AL28" s="1"/>
  <c r="B12" i="13" s="1"/>
  <c r="AK30" i="3"/>
  <c r="AL30" s="1"/>
  <c r="B14" i="13" s="1"/>
  <c r="AL31" i="3"/>
  <c r="B15" i="13" s="1"/>
  <c r="AK32" i="3"/>
  <c r="AL32" s="1"/>
  <c r="B16" i="13" s="1"/>
  <c r="AL33" i="3"/>
  <c r="B17" i="13" s="1"/>
  <c r="AK34" i="3"/>
  <c r="AL34" s="1"/>
  <c r="B18" i="13" s="1"/>
  <c r="AK16" i="3"/>
  <c r="AL16" s="1"/>
  <c r="B3" i="13" s="1"/>
  <c r="H11" i="3"/>
  <c r="H10"/>
  <c r="B11"/>
  <c r="B9"/>
  <c r="B8"/>
  <c r="B10"/>
  <c r="B7"/>
  <c r="B6"/>
  <c r="Z6" i="13" l="1"/>
  <c r="K14" i="6" s="1"/>
  <c r="I36" i="4" s="1"/>
  <c r="Y5" i="13"/>
  <c r="K13" i="6" s="1"/>
  <c r="I35" i="4" s="1"/>
  <c r="V5" i="13"/>
  <c r="K10" i="6" s="1"/>
  <c r="I32" i="4" s="1"/>
  <c r="Q6" i="13"/>
  <c r="K5" i="6" s="1"/>
  <c r="I27" i="4" s="1"/>
  <c r="O5" i="13"/>
  <c r="K3" i="6" s="1"/>
  <c r="I25" i="4" s="1"/>
  <c r="M8" i="13"/>
  <c r="B14" i="6" s="1"/>
  <c r="I18" i="4" s="1"/>
  <c r="L8" i="13"/>
  <c r="B13" i="6" s="1"/>
  <c r="I17" i="4" s="1"/>
  <c r="K8" i="13"/>
  <c r="B12" i="6" s="1"/>
  <c r="I16" i="4" s="1"/>
  <c r="J7" i="13"/>
  <c r="B11" i="6" s="1"/>
  <c r="I15" i="4" s="1"/>
  <c r="I14" i="13"/>
  <c r="B10" i="6" s="1"/>
  <c r="I14" i="4" s="1"/>
  <c r="H6" i="13"/>
  <c r="B9" i="6" s="1"/>
  <c r="I13" i="4" s="1"/>
  <c r="G6" i="13"/>
  <c r="B8" i="6" s="1"/>
  <c r="I12" i="4" s="1"/>
  <c r="F7" i="13"/>
  <c r="B7" i="6" s="1"/>
  <c r="I11" i="4" s="1"/>
  <c r="E8" i="13"/>
  <c r="B6" i="6" s="1"/>
  <c r="I10" i="4" s="1"/>
  <c r="D10" i="13"/>
  <c r="B5" i="6" s="1"/>
  <c r="I9" i="4" s="1"/>
  <c r="C15" i="13"/>
  <c r="B4" i="6" s="1"/>
  <c r="I8" i="4" s="1"/>
  <c r="B19" i="13"/>
  <c r="B3" i="6" s="1"/>
  <c r="I7" i="4" s="1"/>
</calcChain>
</file>

<file path=xl/sharedStrings.xml><?xml version="1.0" encoding="utf-8"?>
<sst xmlns="http://schemas.openxmlformats.org/spreadsheetml/2006/main" count="884" uniqueCount="415">
  <si>
    <t>Naam:</t>
  </si>
  <si>
    <t>Datum:</t>
  </si>
  <si>
    <t>Speltak:</t>
  </si>
  <si>
    <t>Soort groep:</t>
  </si>
  <si>
    <t>Je onderschrijft de doelstelling en huishoudelijk reglement van Scouting Nederland.</t>
  </si>
  <si>
    <t>Je beschikt over een voor de functie geldige Verklaring Omtrent Gedrag.</t>
  </si>
  <si>
    <t>Je onderschrijft de gedragscode van Scouting Nederland.</t>
  </si>
  <si>
    <t>Je bent bereid tot ontwikkeling van de voor de functie (in deze speltak) geldende competenties.</t>
  </si>
  <si>
    <t>Naam groep:</t>
  </si>
  <si>
    <t>BE/BV</t>
  </si>
  <si>
    <t>Land</t>
  </si>
  <si>
    <t>Lucht</t>
  </si>
  <si>
    <t>Water</t>
  </si>
  <si>
    <t>Bevers</t>
  </si>
  <si>
    <t>Welpen</t>
  </si>
  <si>
    <t>Scouts</t>
  </si>
  <si>
    <t>Werkt aan:</t>
  </si>
  <si>
    <t>Explorers</t>
  </si>
  <si>
    <t>Behalen Basis Niveau</t>
  </si>
  <si>
    <t>Behalen Kwalificatie Niveau</t>
  </si>
  <si>
    <t>Behalen Kwalificatie teamleider</t>
  </si>
  <si>
    <t>Je hebt een intake gesprek gehad met de groepsbegeleider</t>
  </si>
  <si>
    <t>Je bent aan de groepsraad voorgesteld</t>
  </si>
  <si>
    <t>Je bent door de groepsraad benoemd op basis niveau</t>
  </si>
  <si>
    <t>Actie:</t>
  </si>
  <si>
    <t>Je bent geinstalleerd als leiding</t>
  </si>
  <si>
    <t>Geinstalleerd?</t>
  </si>
  <si>
    <t xml:space="preserve">SPELVISIE EN SPELAANBOD (Module 27420) </t>
  </si>
  <si>
    <t>K:</t>
  </si>
  <si>
    <t>Spelvisie SCOUTS en activiteitengebieden</t>
  </si>
  <si>
    <t>Betekenis SCOUTS en vertaling in spel en activiteitengebieden.</t>
  </si>
  <si>
    <t>Vertaling spelvisie naar activiteiten binnen activiteitengebieden.</t>
  </si>
  <si>
    <t>Basisopbouw spelprogramma, afwisselend, stimulerend, uitdagend, actie/rust.</t>
  </si>
  <si>
    <t>Helemaal niet</t>
  </si>
  <si>
    <t>een beetje</t>
  </si>
  <si>
    <t>voldoende</t>
  </si>
  <si>
    <t>goed</t>
  </si>
  <si>
    <t>zeer goed</t>
  </si>
  <si>
    <t>Thema(verhaal), betekenis en achtergronden</t>
  </si>
  <si>
    <t>Thema(verhaal) gelezen.</t>
  </si>
  <si>
    <t>Betekenis(sen) themaverhaal.</t>
  </si>
  <si>
    <t>Themaverhaal in programma.</t>
  </si>
  <si>
    <t xml:space="preserve">H: </t>
  </si>
  <si>
    <t>Willen werken en leven op basis van wet, belofte en zingeving</t>
  </si>
  <si>
    <t>Wet en belofte onderschrijven.</t>
  </si>
  <si>
    <t>Betekenis en uitvoeringswijze ceremoniën (opening, sluiting, installatie of uitreiking insigne).</t>
  </si>
  <si>
    <t xml:space="preserve">K: </t>
  </si>
  <si>
    <t>Scoutingvisie op (doorlopende) ontwikkeling</t>
  </si>
  <si>
    <t>Scouting als platform voor plezierige ontwikkeling.</t>
  </si>
  <si>
    <t>Leeftijdsindeling, kernbegrip aanbod speltakken en aansluiting tussen leeftijdsgroepen.</t>
  </si>
  <si>
    <t>Kennen voor de groep van toepassing zijnde deel van het huishoudelijk reglement van Scouting Nederland.</t>
  </si>
  <si>
    <t>Kennen kwalificatieproces en benoemingsproces.</t>
  </si>
  <si>
    <t>Benutten informatievoorziening Scouting Nederland en regio o.a. voor registratie competenties.</t>
  </si>
  <si>
    <t>Kennen van groepsontwikkelingsinstrument.</t>
  </si>
  <si>
    <t>Wet, belofte, ceremoniën</t>
  </si>
  <si>
    <t>Insignewerk kunnen toepassen.</t>
  </si>
  <si>
    <t>Zich bewust tonen van het belang van de kwaliteit van het activiteitenprogramma.</t>
  </si>
  <si>
    <t>De kwaliteit van het activiteitenprogramma bewaken.</t>
  </si>
  <si>
    <t>VEILIGHEID (Module 27490)</t>
  </si>
  <si>
    <t>Regels veilig werken</t>
  </si>
  <si>
    <t>Bereidheid kennis en regels veilig werken toe te passen.</t>
  </si>
  <si>
    <t>K;</t>
  </si>
  <si>
    <t>Kennis voorwaarden spelen in natuur en gebruik materialen.</t>
  </si>
  <si>
    <t>Bereidheid toepassen voorwaarden spelen in natuur en gebruik materialen.</t>
  </si>
  <si>
    <t>Risico’s en situatie kunnen inschatten en daarnaar handelen.</t>
  </si>
  <si>
    <t>Kunnen toepassen regels tilveiligheid en ergonomische voorzorg.</t>
  </si>
  <si>
    <t>Toepassen van voorschriften voor veilig verplaatsen (te voet en met vervoermiddelen).</t>
  </si>
  <si>
    <t>Overzien situaties op veiligheidsaspecten.</t>
  </si>
  <si>
    <t>Regelgeving/uitgangspunten omgaan met/spelen in de natuur kunnen toepassen.</t>
  </si>
  <si>
    <t>Constructieveiligheid bij bouwwerken.</t>
  </si>
  <si>
    <t>Brandveiligheidsvoorschriften/onderhoudsvoorschriften van (gebruikte) materialen.</t>
  </si>
  <si>
    <t>Onderhoudsvoorschriften van (gebruikte) materialen.</t>
  </si>
  <si>
    <t>Gebruiksvoorschriften/onderhoudsvoorschriften van (gebruikte) materialen.</t>
  </si>
  <si>
    <t>Risico’s en situatie kunnen inschatten en daarnaar handelen</t>
  </si>
  <si>
    <t>Leiderschap in crisis.</t>
  </si>
  <si>
    <t>Houding en gedrag aanpassen aan de situatie van dat moment (leiderschap tonen).</t>
  </si>
  <si>
    <t>PRESENTEREN EN UITLEGGEN VAN ACTIVITEITEN (Module 27500)</t>
  </si>
  <si>
    <t>V:</t>
  </si>
  <si>
    <t>Presentatietechnieken</t>
  </si>
  <si>
    <t>Verhaal (story telling).</t>
  </si>
  <si>
    <t>Instructie (spel).</t>
  </si>
  <si>
    <t>PowerPoint.</t>
  </si>
  <si>
    <t>Flip-over.</t>
  </si>
  <si>
    <t>ACTIVITEITENWENSEN EN SPELIDEEËN (Module 27460)</t>
  </si>
  <si>
    <t>Brainstormtechnieken</t>
  </si>
  <si>
    <t>Brainstorm.</t>
  </si>
  <si>
    <t>Mindmap.</t>
  </si>
  <si>
    <t>Moderatie.</t>
  </si>
  <si>
    <t>Associatie.</t>
  </si>
  <si>
    <t>SCOUTING ACADEMY (Module 27440)</t>
  </si>
  <si>
    <t>H:</t>
  </si>
  <si>
    <t>Systematiek Scouting Academy</t>
  </si>
  <si>
    <t>Ontwikkelmogelijkheden binnen Scouting Nederland.</t>
  </si>
  <si>
    <t>Competentie-ontwikkeling binnen Scouting Nederland.</t>
  </si>
  <si>
    <t>Persoonlijke Scoutingloopbaanontwikkeling.</t>
  </si>
  <si>
    <t>Ervaring die is opgedaan binnen Scouting naar buiten Scouting vertalen.</t>
  </si>
  <si>
    <t>Willen toepassen informatie in Scouts Online (SOL)</t>
  </si>
  <si>
    <t>Gebruikmaken van SOL voor jeugd- en persoonlijke registratie.</t>
  </si>
  <si>
    <t>Gebruikmaken van jeugdwebsites.</t>
  </si>
  <si>
    <t>Gebruikmaken van activiteitenbank.</t>
  </si>
  <si>
    <t>Signaleren van leerwensen</t>
  </si>
  <si>
    <t>Het begeleiden van nieuwe teamleden bij de introductie.</t>
  </si>
  <si>
    <t>In overleg met je team de kwaliteit van het leidingteam kunnen bewaken en verbeteren.</t>
  </si>
  <si>
    <t>In overleg met de groeps- en praktijkbegeleider de kwaliteit van het leidingteam kunnen bewaken en verbeteren.</t>
  </si>
  <si>
    <t>H;</t>
  </si>
  <si>
    <t>GESPREKS- EN OVERLEGVAARDIGHEDEN (Module 27530)</t>
  </si>
  <si>
    <t>Bereidheid tot actief participeren in Scoutingactiviteiten op regionaal en (inter)nationaal niveau</t>
  </si>
  <si>
    <t>Spelregels met betrekking tot overleg (stemrecht, procedure etc.).</t>
  </si>
  <si>
    <t>Aanspreken op andermans gedrag (positief/corrigerend).</t>
  </si>
  <si>
    <t>Voeren van informatie- en oudergesprekken.</t>
  </si>
  <si>
    <t>Het voeren van slechtnieuwsgesprekken</t>
  </si>
  <si>
    <t>Vergadertechniek.</t>
  </si>
  <si>
    <t>Bereidheid tot actief meedoen in Scoutingactiviteiten op alle niveaus</t>
  </si>
  <si>
    <t>Meedoen door eigen inbreng, afstemming en overleg.</t>
  </si>
  <si>
    <t>In staat om op bekwame wijze de speleenheid te vertegenwoordigen binnen en buiten de groep via</t>
  </si>
  <si>
    <t>contacten met teamleiders van andere groepen, de regio en als aanspreekpunt voor ouders van jeugdleden.</t>
  </si>
  <si>
    <t>GEWENST GEDRAG (Module 27510)</t>
  </si>
  <si>
    <t>Gedragscode kennen en toepassen in voorkomende situaties kenbaar maken</t>
  </si>
  <si>
    <t>Bereidheid tot onderschrijven en toepassen gedragscode</t>
  </si>
  <si>
    <t>Kennen gedragscode Scouting Nederland.</t>
  </si>
  <si>
    <t>Gedragscode kunnen uitleggen aan jeugdleden in relatie tot gedrag/omgangsvorm.</t>
  </si>
  <si>
    <t>Protocol ongewenst gedrag.</t>
  </si>
  <si>
    <t>PROGRAMMEREN (Module 27470)</t>
  </si>
  <si>
    <t>Jaarplan.</t>
  </si>
  <si>
    <t>Draaiboek.</t>
  </si>
  <si>
    <t>Communicatie, media (e-mail, internet, blad).</t>
  </si>
  <si>
    <t>SCOUTING IN DE SAMENLEVING (Module 27430)</t>
  </si>
  <si>
    <t>Oprichter Scouting, start Scouting en Scouting in Nederland.</t>
  </si>
  <si>
    <t>Kern Scoutinggedachte, kinderen ondersteunen in ontwikkeling door spel en verantwoordelijkheid geven.</t>
  </si>
  <si>
    <t>Ontstaan Scouting Nederland in 1973 door fusie.</t>
  </si>
  <si>
    <t>Nu: grootste jeugd- en jongerenorganisatie in Nederland.</t>
  </si>
  <si>
    <t>Bijdrage ideeën Lord Baden-Powell, kinderen/jongeren serieus nemen door verantwoordelijkheid te geven/spelend ontwikkelen.</t>
  </si>
  <si>
    <t>Biedt kinderen en volwassenen plezier, ontwikkeling en zingeving, ‘de wereld een beetje beter achter laten dan je hem hebt gevonden.’</t>
  </si>
  <si>
    <t>Wereldbonden WOSM en WAGGGS, ledenaantal Scouting internationaal.</t>
  </si>
  <si>
    <t>Wet en belofte, meer begrip.</t>
  </si>
  <si>
    <t>Kennen van democratisch bestel Scouting.</t>
  </si>
  <si>
    <t>Bijdrage aan ontwikkeling leden en internationale samenleving, door verbondenheid en dezelfde uitgangspunten.</t>
  </si>
  <si>
    <t>Betekenis uniforme Scoutfit en tekens op Scoutfit (intern en extern)</t>
  </si>
  <si>
    <t>Bovengenoemde K’s uitdragen als voorbeeldfunctie.</t>
  </si>
  <si>
    <t>MOTIVATIETECHNIEKEN EN GROEPSPROCESSEN (Module 27480)</t>
  </si>
  <si>
    <t>Motivatiefactoren.</t>
  </si>
  <si>
    <t>Doorlopende leerlijn in verband met eigen leeftijdsgroep.</t>
  </si>
  <si>
    <t>Ondersteunend beoordelen van insignes in relatie tot motivatiefactoren (naar verhouding reëel belonen)</t>
  </si>
  <si>
    <t>Begeleiden en faciliteren van groepsprocessen</t>
  </si>
  <si>
    <t>Het bevorderen van samenwerking, taakverdeling en gezamenlijke verantwoordelijkheid.</t>
  </si>
  <si>
    <t>LEEFTIJDSEIGENE (Module 27450)</t>
  </si>
  <si>
    <t>Leeftijdseigene van eigen en opvolgende speltak</t>
  </si>
  <si>
    <t>(spel)visie en leeftijdseigene in samenhang willen toepassen</t>
  </si>
  <si>
    <t>Leeftijds- en gedragskenmerken eigen en opvolgende leeftijdsgroep.</t>
  </si>
  <si>
    <t>Consequenties voor begeleiding (mate bieden structuur/toekennen verantwoordelijkheid) en spel.</t>
  </si>
  <si>
    <t>Spanningsdynamiek en fantasie.</t>
  </si>
  <si>
    <t>Omgaan met beperkingen.</t>
  </si>
  <si>
    <t>Leeftijds- en gedragskenmerken eigen en opvolgende leeftijdsgroep (incl. basis breinontwikkeling).</t>
  </si>
  <si>
    <t xml:space="preserve">EVALUEREN VAN ACTIVITEITEN (Module 27520) </t>
  </si>
  <si>
    <t>(kring)gesprek.</t>
  </si>
  <si>
    <t>Stille wand.</t>
  </si>
  <si>
    <t>Vragenlijst.</t>
  </si>
  <si>
    <t>Feedbackregels.</t>
  </si>
  <si>
    <t>Dialoog.</t>
  </si>
  <si>
    <t>Initiatief nemen voor (regelmatig) teamoverleg en evaluatie van het leidingteam.</t>
  </si>
  <si>
    <t>Zorgen dat dit overleg/deze evaluatie zinvol is voor de samenwerking en de kwaliteit van het spel.</t>
  </si>
  <si>
    <t xml:space="preserve">Gewone leiding </t>
  </si>
  <si>
    <t>teamleider</t>
  </si>
  <si>
    <t>De noodzaak inzien van een juiste taakverdeling, de eigen werkzaamheden afstemmen met overige teamleden</t>
  </si>
  <si>
    <t>Planningstechnieken</t>
  </si>
  <si>
    <t>Geschiedenis Scouting en de betekenis voor nu</t>
  </si>
  <si>
    <t>Doel en visie Scouting (internationaal)</t>
  </si>
  <si>
    <t>Doorlopende leerlijn</t>
  </si>
  <si>
    <t>Evaluatiewerkvormen</t>
  </si>
  <si>
    <t>Toepassen van de programmeercyclus</t>
  </si>
  <si>
    <t>Scoren</t>
  </si>
  <si>
    <t>=</t>
  </si>
  <si>
    <t>Teamleider</t>
  </si>
  <si>
    <t>Nulmeting</t>
  </si>
  <si>
    <t xml:space="preserve">Op het volgende tabblad vind je een aantal vragen die betrekking hebben op jou als leidinggevende binnen scouting. </t>
  </si>
  <si>
    <t xml:space="preserve">Elke vraag kun je beantwoorden door een van de vijf vakjes aan te kruisen achter de vraag.  </t>
  </si>
  <si>
    <t xml:space="preserve">Deze meting is bedoeld om te kijken welke competenties je al denkt te beheersen en welke je denkt te kunnen verbeteren. </t>
  </si>
  <si>
    <t xml:space="preserve">Als je alle vragen hebt ingevuld, is de roos op het laatste tabblad ingetekend. </t>
  </si>
  <si>
    <t xml:space="preserve">Er zal dan duidelijk worden welk thema’s in meer of minder mate aandacht nodig hebben. </t>
  </si>
  <si>
    <t>Hierop zullen verdere workshops en gesprekken met je praktijkbegeleider op afgestemd worden.</t>
  </si>
  <si>
    <t>Beantwoord de vragen zo eerlijk mogelijk. Er bestaat geen goed of fout, je kunt er enkel van leren!</t>
  </si>
  <si>
    <t>Sla in dit bestand niets van je zelf op!</t>
  </si>
  <si>
    <t>Als je dit bestand voor jezelf wil gebruiken kopieer dan het bestand naar je eigen hardeschijf.</t>
  </si>
  <si>
    <t>Verwerk het dan vanaf je eigen hardeschijf.</t>
  </si>
  <si>
    <t>alles wat hier opgeslagen wordt is door iedereen te zien!</t>
  </si>
  <si>
    <t>Alleen de coaches mogen dit bestand wijzigen!</t>
  </si>
  <si>
    <t>Beoordelaar 1</t>
  </si>
  <si>
    <t>Beoordelaar 2</t>
  </si>
  <si>
    <t>Naam Beoordelaar 1</t>
  </si>
  <si>
    <t>Naam Beoordelaar 2</t>
  </si>
  <si>
    <t>Oordeel1</t>
  </si>
  <si>
    <t>Oordeel 2</t>
  </si>
  <si>
    <t>Het kunnen inventariseren van activiteitenwensen van jeugdleden</t>
  </si>
  <si>
    <t>Analyseren</t>
  </si>
  <si>
    <t>Het kunnen toepassen van minimaal twee verschillende inventarisatiemethodieken van verwachtingen.</t>
  </si>
  <si>
    <t>Besluitvaardigheid</t>
  </si>
  <si>
    <t>Het kennen en kunnen toepassen van spelvisie, spelaanbod en progressiebenadering.</t>
  </si>
  <si>
    <t>Het kunnen begroten en werken met (deel)budgetten</t>
  </si>
  <si>
    <t>Voldoende aandacht schenken aan activiteitenmogelijkheden buiten de eigen groep (regio/land/internationaal)</t>
  </si>
  <si>
    <t>Doelgericht samenwerken</t>
  </si>
  <si>
    <t>rekening houdend met wensen van, het leeftijdseigene en ontwikkelingsniveau van de jeugdleden.</t>
  </si>
  <si>
    <t>Het kennen en kunnen toepassen van de Scoutingmethode (spelvisie &amp; spelaanbod leeftijdsgroep)</t>
  </si>
  <si>
    <t>verbinden aan de zingeving en de betekenis van Scouting in de huidige maatschappij.</t>
  </si>
  <si>
    <t>Het kennen van de geschiedenis van Scouting en deze kunnen</t>
  </si>
  <si>
    <t>Het kennen van het doel &amp; visie van Scouting als wereldbeweging.</t>
  </si>
  <si>
    <t>de beperkingen en de gevolgen hiervan voor het spelaanbod kunnen toepassen.</t>
  </si>
  <si>
    <t>Scouts met beperkingen: de van toepassing zijnde kenmerken van</t>
  </si>
  <si>
    <t xml:space="preserve">Bewust zijn van en in staat zijn tot bekwame toepassing van het leeftijdeigene, de beperkingen </t>
  </si>
  <si>
    <t>en randvoorwaarden van de eigen speltak voor pedagogische veiligheid.</t>
  </si>
  <si>
    <t>Het kennen en voorkomen van de veiligheidsrisico’s in verschillende spelsituaties.</t>
  </si>
  <si>
    <t>In staat zijn tot het aanbieden en toepassen van een cluster van de in het spelaanbod voor de leeftijdsgroep en speelomgeving</t>
  </si>
  <si>
    <t>(land/water/lucht) relevante Scoutingvaardigheden en deze te instrueren (zie matrix Scoutingvaardigheden).</t>
  </si>
  <si>
    <t>(De Scoutingvaardigheden als geheel, voor de betreffende leeftijdsgroep, moeten worden afgedekt als teamcompetentie.)</t>
  </si>
  <si>
    <t>Ontwikkelingsgerichtheid</t>
  </si>
  <si>
    <t>Het kennen en kunnen toepassen van minimaal drie verschillende evaluatiemethodieken.</t>
  </si>
  <si>
    <t>Het kunnen omzetten van uitkomsten in concrete acties en plannen.</t>
  </si>
  <si>
    <t>Informatie overdragen</t>
  </si>
  <si>
    <t>Het kennen en kunnen toepassen van presentatietechniek bij speluitleg.</t>
  </si>
  <si>
    <t xml:space="preserve">Gebruik kunnen maken van moderne media als email, internet en webpublicaties voor het onderhouden </t>
  </si>
  <si>
    <t>van contact met de (ouders van) jeugdleden en andere leidinggevenden en kaderleden binnen de groep.</t>
  </si>
  <si>
    <t>Veilig werken</t>
  </si>
  <si>
    <t>Het kennen en kunnen toepassen de relevante arbo- en veiligheidsregelgeving.</t>
  </si>
  <si>
    <t>Het kennen van en handelen naar het beleid van Scouting Nederland inzake omgangsvormen.</t>
  </si>
  <si>
    <t>Waterwerk: het hebben en kunnen toepassen van vaardigheden die horen bij een MBL/ CWO diploma.</t>
  </si>
  <si>
    <t>Samenhang doorzien</t>
  </si>
  <si>
    <t>vermogen</t>
  </si>
  <si>
    <t>Het hebben en kunnen toepassen van kennis van hygiënevoorschriften.</t>
  </si>
  <si>
    <t>Het hebben en kunnen toepassen van kennis met betrekking tot weersontwikkeling en het effect van (weer)omstandigheden.</t>
  </si>
  <si>
    <t>Het kunnen aanpassen van de leiderschaps- en interventiestijl aan de acuutheid van het proces.</t>
  </si>
  <si>
    <t>Coachen/begeleiden</t>
  </si>
  <si>
    <t>Overtuigingskracht</t>
  </si>
  <si>
    <t>Kennis hebben over spanningsdynamiek en fantasie behorende bij de leeftijdsgroep.</t>
  </si>
  <si>
    <t>Kennis hebben over motivatiefactoren bij jeugdleden en deze kunnen herkennen.</t>
  </si>
  <si>
    <t>Het kunnen laten meewegen van motivatiefactoren ter ondersteuning bij het beoordelen voor insignes (naar verhouding reëel belonen).</t>
  </si>
  <si>
    <t>Het op een positieve wijze bijdragen aan het spelplezier door persoonlijk enthousiasme, voorbeeldgedrag en het stimuleren van de jeugdleden.</t>
  </si>
  <si>
    <t>Het kunnen toepassen van de progressiesystematiek binnen het spelaanbod op het individuele jeugdlid.</t>
  </si>
  <si>
    <t>Het zorgen voor positieve feedback en waardering.</t>
  </si>
  <si>
    <t>Het kennen en kunnen overdragen van het waarom van de Scouting methode en de omgangsvormen.</t>
  </si>
  <si>
    <t>Het gericht kunnen stimuleren van ontwikkeling in teamactiviteiten of persoonlijke activiteiten (progressiesysteem).</t>
  </si>
  <si>
    <t>Het kennen en kunnen toepassen van de motivatiefactoren in de keuzes ten aanzien van het toekennen van verantwoordelijkheden.</t>
  </si>
  <si>
    <t>Het betrekken van jeugdleden in activiteiten en besluitvorming.</t>
  </si>
  <si>
    <t>Het kennen en kunnen uitleggen van Scouting Academy afgestemd op de ontwikkeling(sfase) van de jeugdleden.</t>
  </si>
  <si>
    <t>Het hanteren van een positieve neutrale grondhouding naar ieder individu.</t>
  </si>
  <si>
    <t>Het geven van feedback op een stimulerende wijze.</t>
  </si>
  <si>
    <t>Het kennen en kunnen uitleggen, op basis van de geschiedenis, de missie en de spelvisie van Scouting, aan jeugdleden:</t>
  </si>
  <si>
    <t>. Wat de maatschappelijke bijdrage van Scouting is.</t>
  </si>
  <si>
    <t>. Waarom welk gedrag wenselijk is.</t>
  </si>
  <si>
    <t>leidinggevenden en jeugdleden.</t>
  </si>
  <si>
    <t>Het hebben van kennis en inzicht van de gevolgen van Scouting activiteiten op het milieu en de omgeving.</t>
  </si>
  <si>
    <t>Het per situatie kunnen benoemen en toepassen van leiderschaps- en coachstijlen.</t>
  </si>
  <si>
    <t>Het kennen en kunnen toepassen van de motivatiefactoren.</t>
  </si>
  <si>
    <t>Aanpassingsvermogen</t>
  </si>
  <si>
    <t>Systematisch werken</t>
  </si>
  <si>
    <t>Het kennen en kunnen toepassen van verschillende evaluatietechnieken.</t>
  </si>
  <si>
    <t>Het kunnen reflecteren op resultaat, samenwerking binnen het team en het eigen functioneren.</t>
  </si>
  <si>
    <t>Zelfsturend vermogen</t>
  </si>
  <si>
    <t>Het kunnen reflecteren op het eigen functioneren en de eigen ontwikkeling in samenhang met de te realiseren ontwikkeling binnen het</t>
  </si>
  <si>
    <t>team en de groep bijvoorbeeld door het volgen en afronden van een Gilwellcursus.</t>
  </si>
  <si>
    <t>als die van de jeugdleden.</t>
  </si>
  <si>
    <t>benodigde registratie bijhouden.</t>
  </si>
  <si>
    <t xml:space="preserve">Het kennen en kunnen toepassen van het progressiesysteem voor de leeftijdsgroep in het spelaanbod en de ondersteuning </t>
  </si>
  <si>
    <t>van de individuele ontwikkeling en de daarvoor benodigde registratie bijhouden.</t>
  </si>
  <si>
    <t>Het kennen of kunnen opzoeken van de benodigde informatie voor democratische vertegenwoordiging en groepsmanagement</t>
  </si>
  <si>
    <t>(bijvoorbeeld in het huishoudelijk reglement) en deze kunnen toepassen.</t>
  </si>
  <si>
    <t xml:space="preserve">  Het kennen van Het voor de groep van toepassing zijnde deel van huishoudelijk reglement Scouting Nederland.</t>
  </si>
  <si>
    <t xml:space="preserve">  Het kennen van kwalificatieproces en benoemingsproces</t>
  </si>
  <si>
    <t xml:space="preserve">  Het benutten van informatievoorziening van regio en Scouting Nederland, o.a. voor registratie van competenties.</t>
  </si>
  <si>
    <t>Het kennen van het instrumenten die gebruikt worden voor groepsontwikkeling.</t>
  </si>
  <si>
    <t>Het kunnen gebruiken van Scouting informatiebronnen en –systemen.</t>
  </si>
  <si>
    <t>Het kunnen leveren van inbreng op zodanige wijze dat gezamenlijkheid en draagvlak wordt gevonden.</t>
  </si>
  <si>
    <t>In staat zijn de eigen mening en het collectieve belang in balans naar voren te brengen.</t>
  </si>
  <si>
    <t>afstemming en overleg.</t>
  </si>
  <si>
    <t>Drukbestendigheid</t>
  </si>
  <si>
    <t>Het kunnen stimuleren van jeugdleden tot het aangaan van nieuwe ervaringen.</t>
  </si>
  <si>
    <t>In staat zijn de Nederlandse omgangsvormen toe te lichten in relatie tot dat wat in andere landen gebruikelijk is.</t>
  </si>
  <si>
    <t>Volgens functieprofiel</t>
  </si>
  <si>
    <t>Instaat om, al dan niet tezamen met het leidingteam, een jaarplan te vervaardigen waarin op basis van spelvisie en</t>
  </si>
  <si>
    <t>progressiesysteem een uitdagend spelaanbod wordt geborgd en waarbij de ontwikkeling van de individu tot zijn recht komt.</t>
  </si>
  <si>
    <t>Het samen met het leidingteam kunnen samenstellen van een spelprogramma afgestemd op het spelaanbod, activiteitenwens,</t>
  </si>
  <si>
    <t>het leeftijdseigene en ontwikkelingsniveau van de leeftijdsgroep.</t>
  </si>
  <si>
    <t>leiding geven &amp;</t>
  </si>
  <si>
    <t>Het kennen en kunnen gebruiken van de Activiteitenbank met voorbeelden van programma(elementen) van Scouting Nederland.</t>
  </si>
  <si>
    <t xml:space="preserve">Op de hoogte blijven van regionale- en landelijke ontwikkelingen op het gebied van spel en Scouting Academy, </t>
  </si>
  <si>
    <t xml:space="preserve">In staat zijn om, samen met het leidingteam, activiteiten voor te bereiden, de jeugdleden hierin te begeleiden en </t>
  </si>
  <si>
    <t>zorg te dragen voor een veilige (speel en activiteiten) omgeving.</t>
  </si>
  <si>
    <t xml:space="preserve">Functioneren in </t>
  </si>
  <si>
    <t>teamverband &amp;</t>
  </si>
  <si>
    <t>Leiding geven &amp;</t>
  </si>
  <si>
    <t>Het evalueren van activiteiten, samen met het leidingteam of als begeleider van de jeugdleden,</t>
  </si>
  <si>
    <t>en in staat zijn om verbeterpunten te herkennen en om te zetten naar een actieplan.</t>
  </si>
  <si>
    <t>Initiatief en stimuleren &amp;</t>
  </si>
  <si>
    <t>Het kunnen presenteren, begeleiden en afronden van activiteiten voor jeugdleden.</t>
  </si>
  <si>
    <t>Uitdrukkingsvaardigheid &amp;</t>
  </si>
  <si>
    <t>Het kunnen toezicht houden en overzicht hebben bij het uitvoeren van activiteiten,</t>
  </si>
  <si>
    <t>en indien nodig op basis van veiligheid- en gedragregels kunnen handelen of ingrijpen.</t>
  </si>
  <si>
    <t>Doorzettingsvermogen &amp;</t>
  </si>
  <si>
    <t xml:space="preserve">Het zorgvuldig kunnen omgaan met materialen en de omgeving en dit verantwoordelijkheidsgevoel </t>
  </si>
  <si>
    <t>kunnen overdragen aan de jeugdleden en ze hierin begeleiden.</t>
  </si>
  <si>
    <t>Het hebben en kunnen toepassen van kennis van de (rand)voorwaarden voor zorgvuldig gebruik van de natuurlijke-en/of spelomgeving.</t>
  </si>
  <si>
    <t>Het hebben en kunnen toepassen van kennis van de eigenschappen en onderhoudsbehoefte van het (spel)materiaal relevant voor de leeftijdsgroep.</t>
  </si>
  <si>
    <t>Algemene interesse &amp;</t>
  </si>
  <si>
    <t>Het adequaat kunnen optreden in crisissituaties, bij ziekte of ongevallen. Het bieden van hulp en steun aan betrokkenen.</t>
  </si>
  <si>
    <t>Het tonen van betrokkenheid en inlevingsvermogen en in staat zijn om zo nodig de (jeugd/kader) leden op te vangen en gerust te stellen.</t>
  </si>
  <si>
    <t>Coachen/begeleiden &amp;</t>
  </si>
  <si>
    <t>Ontwikkelingsgerichtheid &amp;</t>
  </si>
  <si>
    <t xml:space="preserve">Probleemoplossend </t>
  </si>
  <si>
    <t>Het hebben en kunnen toepassen van de vaardigheden die hoeren bij een EHV/EHBO-diploma.(Verplicht 1 gediplomeerd EHV-er binnen een leidingteam.)</t>
  </si>
  <si>
    <t>Het kunnen stimuleren en enthousiasmeren van jeugdleden om actief deel te nemen aan het activiteitenprogramma.</t>
  </si>
  <si>
    <t>&amp;</t>
  </si>
  <si>
    <t>Het kennen van de leeftijds- en gedragskenmerken van de eigen en opvolgende leeftijdsgroep (inclusief de basis breinontwikkeling)</t>
  </si>
  <si>
    <t>en de consequenties hiervan voor begeleiding (bieden van structuur/toekennen van verantwoordelijkheid) en spel.</t>
  </si>
  <si>
    <t>Het hebben van kennis over het progressiesysteem en de relatie met competentieontwikkeling met betrekking tot de eigen leeftijdsgroep.</t>
  </si>
  <si>
    <t>Het hebben kennis over en stimuleren van deelname aan activiteiten buiten de eigen groep (regionaal, landelijk en internationaal).</t>
  </si>
  <si>
    <t xml:space="preserve">Het bieden van uitdaging en motivatie tot het leveren van prestatie en inzet, tot het nemen van initiatieven </t>
  </si>
  <si>
    <t>en het ontwikkelen van persoonlijke groei.</t>
  </si>
  <si>
    <t>Het stimuleren van subgroepen/teams/ploegen tot het aangaan van gezamenlijke uitdagingen en het neerzetten van een gezamenlijk resultaat.</t>
  </si>
  <si>
    <t xml:space="preserve">In staat zijn om zelfvertrouwen, verantwoordelijkheid en zelfbewustzijn bij de jeugdleden te ontwikkelen </t>
  </si>
  <si>
    <t>door het stapsgewijs en begeleid toekennen van taken, bevoegdheden en verantwoordelijkheden</t>
  </si>
  <si>
    <t>Het tijdens groepsactiviteiten kunnen sturen op het stimuleren van samenwerking, verantwoord gedrag,</t>
  </si>
  <si>
    <t xml:space="preserve">acceptatie, wederzijds vertrouwen en waardering door onder andere het tonen van voorbeeldgedrag. </t>
  </si>
  <si>
    <t>Integriteit &amp;</t>
  </si>
  <si>
    <t>Samenhang doorzien &amp;</t>
  </si>
  <si>
    <t>Het bespreekbaar kunnen maken van het waarom en toepassen van de omgangscode, zowel tussen jeugdleden onderling als tussen</t>
  </si>
  <si>
    <t>Jeugdleden het gevoel kunnen geven geaccepteerd te zijn, erbij te horen en gewaardeerd te worden,</t>
  </si>
  <si>
    <t>o.a. door het bieden van persoonlijke zorg.</t>
  </si>
  <si>
    <t>Het regelmatig evalueren van de werkzaamheden en de eigen rol, in afstemming met teamleiding en praktijkbegeleider.</t>
  </si>
  <si>
    <t>Aanpassingsvermogen &amp;</t>
  </si>
  <si>
    <t xml:space="preserve">Het herkennen en aandragen van verbeterpunten en werken aan kwaliteit en persoonlijke ontwikkeling </t>
  </si>
  <si>
    <t>d.m.v. doelstellingsafspraken vastgelegd in het Talent Ontwikkeling Plan (TOP).</t>
  </si>
  <si>
    <t>Ontwikkelingsbreedte &amp;</t>
  </si>
  <si>
    <t>In staat om registratie bij te houden van zowel de eigen competentieontwikkeling als die van de jeugdleden.</t>
  </si>
  <si>
    <t>Concentratie en</t>
  </si>
  <si>
    <t>accuratesse</t>
  </si>
  <si>
    <t xml:space="preserve">Het kennen en kunnen toepassen van het Scouting competentiesysteem voor zowel de eigen ontwikkeling als die van jeugdleden en de daarvoor </t>
  </si>
  <si>
    <t>Het deelnemen aan de groepsraad, groepsontwikkeling en overige groepsactiviteiten en bijeenkomsten.</t>
  </si>
  <si>
    <t>Invloed uitoefenen &amp;</t>
  </si>
  <si>
    <t>Het deelnemen met de teamleiding en jeugdleden aan activiteiten en bijeenkomsten op regionaal en</t>
  </si>
  <si>
    <t>(inter)nationaal niveau, en hierin actief participeren door eigen inbreng, afstemming en overleg.</t>
  </si>
  <si>
    <t>Teasmleider</t>
  </si>
  <si>
    <t>goede verdeling te komen.</t>
  </si>
  <si>
    <t xml:space="preserve">De noodzaak inzien van een juiste taakverdeling, de eigen werkzaamheden afstemmen met overige teamleden, om tot een </t>
  </si>
  <si>
    <t>Het kennen en kunnen toepassen van de motivatiefactoren in de keuzes t.a.v. het toekennen van verantwoordelijkheden.</t>
  </si>
  <si>
    <t>In staat zijn m.b.v. een planningstool (bijv. mindmap en strokenschema) de benodigde inzet te inventariseren en te ordenen.</t>
  </si>
  <si>
    <t>In staat zijn tot het maken van een draaiboek.</t>
  </si>
  <si>
    <t>Regelmatig evalueren van de werkzaamheden en de eigen functie, in afstemming met teamleiding en praktijkbegeleider.</t>
  </si>
  <si>
    <t>Kunnen reflecteren op resultaat, teamsamenwerking en het eigen functioneren.</t>
  </si>
  <si>
    <t xml:space="preserve">Herkennen en aandragen van verbeterpunten en werken aan kwaliteit en persoonlijke ontwikkeling </t>
  </si>
  <si>
    <t>d.m.v. Talent Ontwikkel Plan (TOP).</t>
  </si>
  <si>
    <t>(bijv. door het volgen en afronden van een Gilwell-cursus).</t>
  </si>
  <si>
    <t xml:space="preserve">Het kunnen reflecteren op eigen functioneren en eigen ontwikkeling in samenhang met de te realiseren ontwikkeling binnen team en groep </t>
  </si>
  <si>
    <t>In staat zijn om op ordelijke en voorgeschreven wijze registratie bij te houden van zowel de eigen competentieontwikkeling</t>
  </si>
  <si>
    <t xml:space="preserve">Het progressiesysteem voor de leeftijdsgroep kunnen toepassen in het spelaanbod en in de ondersteuning van de individuele ontwikkeling </t>
  </si>
  <si>
    <t>en de daarvoor benodigde registratie (kunnen) bijhouden.</t>
  </si>
  <si>
    <t>Het competentiesysteem van Scouting Academy kennen en kunnen uitleggen en toepassen voor zowel de eigen ontwikkeling als die van jongeren.</t>
  </si>
  <si>
    <t>En de daarvoor benodigde registratie (kunnen) bijhouden.</t>
  </si>
  <si>
    <t>Deelnemen aan de groepsraad en overige groepsactiviteiten en bijeenkomsten, en hierin actief participeren door eigen inbreng,</t>
  </si>
  <si>
    <t>Uitdrukkingsvaardigheden &amp;</t>
  </si>
  <si>
    <t xml:space="preserve">Overtuigingskracht </t>
  </si>
  <si>
    <t>De voor democratische vertegenwoordiging en groepsmanagement benodigde informatie kunnen opzoeken (bijvoorbeeld in het huishoudelijk reglement)</t>
  </si>
  <si>
    <t>en deze toepassen.</t>
  </si>
  <si>
    <t>Scouting informatiebronnen en -systemen gebruiken.</t>
  </si>
  <si>
    <t>Coachen &amp; begeleiden</t>
  </si>
  <si>
    <t>Het kennen van en kunnen toepassen van de aanpak van Scouting Academy.</t>
  </si>
  <si>
    <t>Het kunnen samenstellen van een introductieprogramma voor een nieuwe leidinggevende, in afstemming met de praktijkbegeleider.</t>
  </si>
  <si>
    <t>Kennis van en inzicht in de effecten van samenwerken binnen een team(teamproces) en de mogelijke invloed daarop hebben.</t>
  </si>
  <si>
    <t>In staat zijn om op bekwame wijze de speleenheid te vertegenwoordigen binnen de groep via contacten met de teamleiders van</t>
  </si>
  <si>
    <t>andere speleenheden, de praktijkbegeleider en groepsbegeleider.</t>
  </si>
  <si>
    <t>Organisatiebewustzijn</t>
  </si>
  <si>
    <t>Het regelmatig afstemmen met de groeps- en praktijkbegeleider over de ontwikkeling van het team en de teamleden.</t>
  </si>
  <si>
    <t>Het afstemmen van de jaarlijkse overgang van jeugdleden naar de andere leeftijdsgroep op een zodanige wijze dat een soepele overgang mogelijk is.</t>
  </si>
  <si>
    <t>andere groepen en de regio en binnen de groep als aanspreekpunt voor ouders van de jeugdleden.</t>
  </si>
  <si>
    <t>Klant- en</t>
  </si>
  <si>
    <t xml:space="preserve">servicegerichtheid </t>
  </si>
  <si>
    <t>Het initiëren van collectieve en individuele contacten met ouders, gebruik makend van het materiaal dat daarvoor binnen Scouting Nederland is ontwikkeld.</t>
  </si>
  <si>
    <t xml:space="preserve">Zodanig reageren op klachten en/of feedback van ouders dat de vertrouwensrelatie wordt ontwikkeld of bevestigd. </t>
  </si>
  <si>
    <t>Daarbij in staat zijn heldere feedback te geven over het gedrag van een jeugdlid en de effecten daarvan.</t>
  </si>
  <si>
    <t>Zich bewust tonen van het belang van de kwaliteit van het activiteitenprogramma en die kwaliteit bewaken.</t>
  </si>
  <si>
    <t>Beslissingsniveau &amp;</t>
  </si>
  <si>
    <t xml:space="preserve">Ondernemend handelen </t>
  </si>
  <si>
    <t xml:space="preserve">Periodiek (maar minimaal jaarlijks) evalueren van de resultaten van de speltak </t>
  </si>
  <si>
    <t xml:space="preserve">Deelnemen aan de groepsontwikkelingsmomenten zoals die worden ondersteund door landelijke en regionale teams om daarmee kwaliteitsverbetering </t>
  </si>
  <si>
    <t>te realiseren.</t>
  </si>
  <si>
    <t>Periodiek (maar minimaal jaarlijks) vaststellen of:</t>
  </si>
  <si>
    <t>1. Het leidingteam voldoet aan de teamkwalificatie.</t>
  </si>
  <si>
    <t>2. iedere leidinggevende voldoende wordt ondersteund in zijn/haar persoonlijke ontwikkeling.</t>
  </si>
  <si>
    <t>In staat zijn (eigen en andermans) individueel functioneren bespreekbaar te maken in een persoonlijk evaluatiegesprek.</t>
  </si>
  <si>
    <t>Initiatief nemen voor (regelmatig) teamoverleg en evaluatie van het leidingteam en zorgen dat dit overleg en deze evaluatie zinvol</t>
  </si>
  <si>
    <t>is voor de samenwerking en nuttig is voor de kwaliteit van het spel.</t>
  </si>
  <si>
    <t xml:space="preserve">Besluitvaardigheid </t>
  </si>
  <si>
    <t>Het kunnen geven van leiding en richting binnen een overleg.</t>
  </si>
  <si>
    <t>Het borgen van de communicatie van afspraken en besluiten (bijv. door het maken van een verslag of besluitenlijst).</t>
  </si>
  <si>
    <t>Het bevorderen van goede samenwerking, taakverdeling en het gevoel van de gezamenlijke verantwoordelijkheid binnen het team.</t>
  </si>
  <si>
    <t xml:space="preserve">Doelgericht samenwerken </t>
  </si>
  <si>
    <t>Het minimaal jaarlijks initiëren van een moment ten behoeve van de teamsamenwerking.</t>
  </si>
  <si>
    <t>module 1</t>
  </si>
  <si>
    <t>module 2</t>
  </si>
  <si>
    <t>module 3</t>
  </si>
  <si>
    <t>module 4</t>
  </si>
  <si>
    <t>module 5</t>
  </si>
  <si>
    <t>module 6</t>
  </si>
  <si>
    <t>module 7</t>
  </si>
  <si>
    <t>module 8</t>
  </si>
  <si>
    <t>module 9</t>
  </si>
  <si>
    <t>module 10</t>
  </si>
  <si>
    <t>module 11</t>
  </si>
  <si>
    <t>module 12</t>
  </si>
  <si>
    <t>Normaal leiding beoordeling 1</t>
  </si>
  <si>
    <t>TL beoordeling 1</t>
  </si>
  <si>
    <t>Normale leiding vragenlijst</t>
  </si>
  <si>
    <t>TL Vragenlijst</t>
  </si>
  <si>
    <t>vragenlijst</t>
  </si>
  <si>
    <t>oordeel 1</t>
  </si>
  <si>
    <t>oordeel 2</t>
  </si>
  <si>
    <t>Volgens de kwalificatiekaart</t>
  </si>
  <si>
    <t>Norm</t>
  </si>
</sst>
</file>

<file path=xl/styles.xml><?xml version="1.0" encoding="utf-8"?>
<styleSheet xmlns="http://schemas.openxmlformats.org/spreadsheetml/2006/main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dd/mm/yyyy"/>
  </numFmts>
  <fonts count="1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theme="6" tint="-0.499984740745262"/>
      <name val="Arial"/>
      <family val="2"/>
    </font>
    <font>
      <b/>
      <sz val="12"/>
      <color indexed="8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/>
      <diagonal/>
    </border>
    <border>
      <left/>
      <right style="thick">
        <color indexed="10"/>
      </right>
      <top/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2" borderId="0" xfId="0" applyFill="1"/>
    <xf numFmtId="0" fontId="7" fillId="2" borderId="7" xfId="0" applyFont="1" applyFill="1" applyBorder="1"/>
    <xf numFmtId="0" fontId="7" fillId="2" borderId="0" xfId="0" applyFont="1" applyFill="1" applyBorder="1"/>
    <xf numFmtId="0" fontId="0" fillId="2" borderId="7" xfId="0" applyFill="1" applyBorder="1" applyAlignment="1"/>
    <xf numFmtId="0" fontId="0" fillId="2" borderId="0" xfId="0" applyFill="1" applyBorder="1" applyAlignment="1"/>
    <xf numFmtId="0" fontId="7" fillId="3" borderId="4" xfId="0" applyFont="1" applyFill="1" applyBorder="1"/>
    <xf numFmtId="0" fontId="7" fillId="3" borderId="5" xfId="0" applyFont="1" applyFill="1" applyBorder="1"/>
    <xf numFmtId="0" fontId="7" fillId="3" borderId="6" xfId="0" applyFont="1" applyFill="1" applyBorder="1"/>
    <xf numFmtId="0" fontId="7" fillId="3" borderId="7" xfId="0" applyFont="1" applyFill="1" applyBorder="1"/>
    <xf numFmtId="0" fontId="5" fillId="3" borderId="0" xfId="0" applyFont="1" applyFill="1" applyBorder="1"/>
    <xf numFmtId="0" fontId="7" fillId="3" borderId="0" xfId="0" applyFont="1" applyFill="1" applyBorder="1"/>
    <xf numFmtId="0" fontId="7" fillId="3" borderId="8" xfId="0" applyFont="1" applyFill="1" applyBorder="1"/>
    <xf numFmtId="0" fontId="8" fillId="3" borderId="0" xfId="0" applyFont="1" applyFill="1" applyBorder="1"/>
    <xf numFmtId="0" fontId="7" fillId="3" borderId="9" xfId="0" applyFont="1" applyFill="1" applyBorder="1"/>
    <xf numFmtId="0" fontId="7" fillId="3" borderId="10" xfId="0" applyFont="1" applyFill="1" applyBorder="1"/>
    <xf numFmtId="0" fontId="7" fillId="3" borderId="11" xfId="0" applyFont="1" applyFill="1" applyBorder="1"/>
    <xf numFmtId="164" fontId="0" fillId="2" borderId="0" xfId="0" applyNumberFormat="1" applyFill="1" applyAlignment="1">
      <alignment horizontal="left"/>
    </xf>
    <xf numFmtId="0" fontId="0" fillId="2" borderId="0" xfId="0" applyFill="1" applyBorder="1"/>
    <xf numFmtId="0" fontId="5" fillId="2" borderId="1" xfId="0" applyFont="1" applyFill="1" applyBorder="1" applyAlignment="1">
      <alignment textRotation="75"/>
    </xf>
    <xf numFmtId="0" fontId="5" fillId="2" borderId="2" xfId="0" applyFont="1" applyFill="1" applyBorder="1" applyAlignment="1">
      <alignment textRotation="75"/>
    </xf>
    <xf numFmtId="0" fontId="5" fillId="2" borderId="3" xfId="0" applyFont="1" applyFill="1" applyBorder="1" applyAlignment="1">
      <alignment textRotation="75"/>
    </xf>
    <xf numFmtId="0" fontId="4" fillId="2" borderId="0" xfId="0" applyFont="1" applyFill="1"/>
    <xf numFmtId="0" fontId="2" fillId="2" borderId="0" xfId="0" applyFont="1" applyFill="1"/>
    <xf numFmtId="0" fontId="2" fillId="2" borderId="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44" fontId="0" fillId="2" borderId="13" xfId="1" applyFont="1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9" xfId="0" applyFill="1" applyBorder="1"/>
    <xf numFmtId="0" fontId="0" fillId="0" borderId="0" xfId="0" applyAlignment="1">
      <alignment horizontal="center" vertical="center" wrapText="1"/>
    </xf>
    <xf numFmtId="14" fontId="0" fillId="2" borderId="0" xfId="0" applyNumberFormat="1" applyFill="1"/>
    <xf numFmtId="0" fontId="0" fillId="0" borderId="0" xfId="0" applyBorder="1"/>
    <xf numFmtId="0" fontId="0" fillId="2" borderId="0" xfId="0" applyFont="1" applyFill="1" applyBorder="1"/>
    <xf numFmtId="43" fontId="0" fillId="2" borderId="0" xfId="2" applyFont="1" applyFill="1"/>
    <xf numFmtId="43" fontId="0" fillId="2" borderId="0" xfId="2" applyFont="1" applyFill="1" applyBorder="1"/>
    <xf numFmtId="43" fontId="0" fillId="2" borderId="14" xfId="2" applyFont="1" applyFill="1" applyBorder="1"/>
    <xf numFmtId="43" fontId="0" fillId="2" borderId="13" xfId="2" applyFont="1" applyFill="1" applyBorder="1"/>
    <xf numFmtId="43" fontId="0" fillId="2" borderId="15" xfId="2" applyFont="1" applyFill="1" applyBorder="1"/>
    <xf numFmtId="0" fontId="6" fillId="2" borderId="0" xfId="0" applyFont="1" applyFill="1"/>
    <xf numFmtId="0" fontId="6" fillId="2" borderId="0" xfId="0" applyFont="1" applyFill="1" applyBorder="1"/>
    <xf numFmtId="0" fontId="0" fillId="5" borderId="0" xfId="0" applyFill="1"/>
    <xf numFmtId="0" fontId="0" fillId="5" borderId="1" xfId="0" applyFill="1" applyBorder="1"/>
    <xf numFmtId="0" fontId="0" fillId="5" borderId="2" xfId="0" applyFill="1" applyBorder="1"/>
    <xf numFmtId="0" fontId="0" fillId="5" borderId="3" xfId="0" applyFill="1" applyBorder="1"/>
    <xf numFmtId="0" fontId="4" fillId="3" borderId="0" xfId="0" applyFont="1" applyFill="1"/>
    <xf numFmtId="0" fontId="2" fillId="3" borderId="0" xfId="0" applyFont="1" applyFill="1"/>
    <xf numFmtId="0" fontId="0" fillId="3" borderId="0" xfId="0" applyFill="1"/>
    <xf numFmtId="0" fontId="0" fillId="3" borderId="14" xfId="0" applyFill="1" applyBorder="1"/>
    <xf numFmtId="0" fontId="0" fillId="3" borderId="13" xfId="0" applyFill="1" applyBorder="1"/>
    <xf numFmtId="0" fontId="0" fillId="3" borderId="15" xfId="0" applyFill="1" applyBorder="1"/>
    <xf numFmtId="0" fontId="2" fillId="3" borderId="0" xfId="0" applyFont="1" applyFill="1" applyBorder="1"/>
    <xf numFmtId="0" fontId="3" fillId="3" borderId="0" xfId="0" applyFont="1" applyFill="1"/>
    <xf numFmtId="0" fontId="3" fillId="6" borderId="0" xfId="0" applyFont="1" applyFill="1"/>
    <xf numFmtId="0" fontId="2" fillId="6" borderId="0" xfId="0" applyFont="1" applyFill="1"/>
    <xf numFmtId="0" fontId="0" fillId="6" borderId="0" xfId="0" applyFill="1"/>
    <xf numFmtId="0" fontId="0" fillId="6" borderId="14" xfId="0" applyFill="1" applyBorder="1"/>
    <xf numFmtId="0" fontId="0" fillId="6" borderId="13" xfId="0" applyFill="1" applyBorder="1"/>
    <xf numFmtId="0" fontId="0" fillId="6" borderId="15" xfId="0" applyFill="1" applyBorder="1"/>
    <xf numFmtId="0" fontId="4" fillId="6" borderId="0" xfId="0" applyFont="1" applyFill="1"/>
    <xf numFmtId="0" fontId="2" fillId="6" borderId="0" xfId="0" applyFont="1" applyFill="1" applyBorder="1"/>
    <xf numFmtId="44" fontId="0" fillId="6" borderId="13" xfId="1" applyFont="1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7" borderId="0" xfId="0" applyFill="1"/>
    <xf numFmtId="0" fontId="0" fillId="2" borderId="21" xfId="0" applyFill="1" applyBorder="1"/>
    <xf numFmtId="2" fontId="0" fillId="2" borderId="21" xfId="0" applyNumberFormat="1" applyFill="1" applyBorder="1"/>
    <xf numFmtId="2" fontId="0" fillId="2" borderId="0" xfId="0" applyNumberFormat="1" applyFill="1" applyBorder="1"/>
    <xf numFmtId="0" fontId="10" fillId="5" borderId="0" xfId="0" applyFont="1" applyFill="1"/>
    <xf numFmtId="0" fontId="5" fillId="5" borderId="1" xfId="0" applyFont="1" applyFill="1" applyBorder="1" applyAlignment="1">
      <alignment textRotation="75"/>
    </xf>
    <xf numFmtId="0" fontId="5" fillId="5" borderId="2" xfId="0" applyFont="1" applyFill="1" applyBorder="1" applyAlignment="1">
      <alignment textRotation="75"/>
    </xf>
    <xf numFmtId="0" fontId="5" fillId="5" borderId="3" xfId="0" applyFont="1" applyFill="1" applyBorder="1" applyAlignment="1">
      <alignment textRotation="75"/>
    </xf>
    <xf numFmtId="0" fontId="0" fillId="5" borderId="0" xfId="0" applyFill="1" applyBorder="1"/>
    <xf numFmtId="0" fontId="0" fillId="2" borderId="12" xfId="0" applyFill="1" applyBorder="1" applyAlignment="1">
      <alignment horizontal="center"/>
    </xf>
    <xf numFmtId="0" fontId="10" fillId="5" borderId="0" xfId="0" applyFont="1" applyFill="1" applyBorder="1"/>
    <xf numFmtId="0" fontId="3" fillId="4" borderId="9" xfId="0" applyFont="1" applyFill="1" applyBorder="1" applyAlignment="1"/>
    <xf numFmtId="0" fontId="0" fillId="4" borderId="10" xfId="0" applyFill="1" applyBorder="1" applyAlignment="1"/>
    <xf numFmtId="0" fontId="0" fillId="4" borderId="11" xfId="0" applyFill="1" applyBorder="1" applyAlignment="1"/>
    <xf numFmtId="0" fontId="3" fillId="4" borderId="4" xfId="0" applyFont="1" applyFill="1" applyBorder="1" applyAlignment="1"/>
    <xf numFmtId="0" fontId="0" fillId="4" borderId="5" xfId="0" applyFill="1" applyBorder="1" applyAlignment="1"/>
    <xf numFmtId="0" fontId="0" fillId="4" borderId="6" xfId="0" applyFill="1" applyBorder="1" applyAlignment="1"/>
    <xf numFmtId="0" fontId="9" fillId="4" borderId="7" xfId="0" applyFont="1" applyFill="1" applyBorder="1" applyAlignment="1">
      <alignment horizontal="center"/>
    </xf>
    <xf numFmtId="0" fontId="0" fillId="4" borderId="0" xfId="0" applyFill="1" applyBorder="1" applyAlignment="1"/>
    <xf numFmtId="0" fontId="0" fillId="4" borderId="8" xfId="0" applyFill="1" applyBorder="1" applyAlignment="1"/>
    <xf numFmtId="0" fontId="0" fillId="2" borderId="20" xfId="0" applyFill="1" applyBorder="1" applyAlignment="1"/>
    <xf numFmtId="0" fontId="0" fillId="0" borderId="20" xfId="0" applyBorder="1" applyAlignment="1"/>
  </cellXfs>
  <cellStyles count="3">
    <cellStyle name="Komma" xfId="2" builtinId="3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radarChart>
        <c:radarStyle val="marker"/>
        <c:ser>
          <c:idx val="0"/>
          <c:order val="0"/>
          <c:tx>
            <c:strRef>
              <c:f>roos!$H$6</c:f>
              <c:strCache>
                <c:ptCount val="1"/>
                <c:pt idx="0">
                  <c:v>Norm</c:v>
                </c:pt>
              </c:strCache>
            </c:strRef>
          </c:tx>
          <c:marker>
            <c:symbol val="none"/>
          </c:marker>
          <c:cat>
            <c:strRef>
              <c:f>roos!$G$7:$G$18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roos!$H$7:$H$18</c:f>
              <c:numCache>
                <c:formatCode>0.00</c:formatCode>
                <c:ptCount val="12"/>
                <c:pt idx="0">
                  <c:v>5.6</c:v>
                </c:pt>
                <c:pt idx="1">
                  <c:v>6</c:v>
                </c:pt>
                <c:pt idx="2">
                  <c:v>5.5</c:v>
                </c:pt>
                <c:pt idx="3">
                  <c:v>5.33</c:v>
                </c:pt>
                <c:pt idx="4">
                  <c:v>6</c:v>
                </c:pt>
                <c:pt idx="5">
                  <c:v>6</c:v>
                </c:pt>
                <c:pt idx="6">
                  <c:v>5.71</c:v>
                </c:pt>
                <c:pt idx="7">
                  <c:v>6</c:v>
                </c:pt>
                <c:pt idx="8">
                  <c:v>6</c:v>
                </c:pt>
                <c:pt idx="9">
                  <c:v>5.33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</c:ser>
        <c:ser>
          <c:idx val="1"/>
          <c:order val="1"/>
          <c:tx>
            <c:strRef>
              <c:f>roos!$I$6</c:f>
              <c:strCache>
                <c:ptCount val="1"/>
                <c:pt idx="0">
                  <c:v>Scoren</c:v>
                </c:pt>
              </c:strCache>
            </c:strRef>
          </c:tx>
          <c:marker>
            <c:symbol val="none"/>
          </c:marker>
          <c:cat>
            <c:strRef>
              <c:f>roos!$G$7:$G$18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roos!$I$7:$I$18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v>Oordeel 1</c:v>
          </c:tx>
          <c:marker>
            <c:symbol val="none"/>
          </c:marker>
          <c:cat>
            <c:strRef>
              <c:f>roos!$G$7:$G$18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roos!$J$7:$J$18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v>Oordeel 2</c:v>
          </c:tx>
          <c:marker>
            <c:symbol val="none"/>
          </c:marker>
          <c:cat>
            <c:strRef>
              <c:f>roos!$G$7:$G$18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roos!$K$7:$K$18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76772864"/>
        <c:axId val="76774400"/>
      </c:radarChart>
      <c:catAx>
        <c:axId val="76772864"/>
        <c:scaling>
          <c:orientation val="minMax"/>
        </c:scaling>
        <c:axPos val="b"/>
        <c:majorGridlines/>
        <c:numFmt formatCode="General" sourceLinked="1"/>
        <c:tickLblPos val="nextTo"/>
        <c:crossAx val="76774400"/>
        <c:crosses val="autoZero"/>
        <c:auto val="1"/>
        <c:lblAlgn val="ctr"/>
        <c:lblOffset val="100"/>
      </c:catAx>
      <c:valAx>
        <c:axId val="76774400"/>
        <c:scaling>
          <c:orientation val="minMax"/>
          <c:max val="10"/>
          <c:min val="0"/>
        </c:scaling>
        <c:axPos val="l"/>
        <c:majorGridlines/>
        <c:numFmt formatCode="0.00" sourceLinked="1"/>
        <c:majorTickMark val="cross"/>
        <c:tickLblPos val="nextTo"/>
        <c:crossAx val="76772864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nl-NL"/>
  <c:chart>
    <c:plotArea>
      <c:layout/>
      <c:radarChart>
        <c:radarStyle val="marker"/>
        <c:ser>
          <c:idx val="0"/>
          <c:order val="0"/>
          <c:tx>
            <c:strRef>
              <c:f>roos!$H$6</c:f>
              <c:strCache>
                <c:ptCount val="1"/>
                <c:pt idx="0">
                  <c:v>Norm</c:v>
                </c:pt>
              </c:strCache>
            </c:strRef>
          </c:tx>
          <c:marker>
            <c:symbol val="none"/>
          </c:marker>
          <c:cat>
            <c:strRef>
              <c:f>roos!$G$25:$G$36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roos!$H$25:$H$36</c:f>
              <c:numCache>
                <c:formatCode>0.00</c:formatCode>
                <c:ptCount val="12"/>
                <c:pt idx="0">
                  <c:v>6</c:v>
                </c:pt>
                <c:pt idx="1">
                  <c:v>0</c:v>
                </c:pt>
                <c:pt idx="2">
                  <c:v>6</c:v>
                </c:pt>
                <c:pt idx="3">
                  <c:v>6</c:v>
                </c:pt>
                <c:pt idx="4">
                  <c:v>0</c:v>
                </c:pt>
                <c:pt idx="5">
                  <c:v>0</c:v>
                </c:pt>
                <c:pt idx="6">
                  <c:v>6</c:v>
                </c:pt>
                <c:pt idx="7">
                  <c:v>6</c:v>
                </c:pt>
                <c:pt idx="8">
                  <c:v>0</c:v>
                </c:pt>
                <c:pt idx="9">
                  <c:v>0</c:v>
                </c:pt>
                <c:pt idx="10">
                  <c:v>6</c:v>
                </c:pt>
                <c:pt idx="11">
                  <c:v>6</c:v>
                </c:pt>
              </c:numCache>
            </c:numRef>
          </c:val>
        </c:ser>
        <c:ser>
          <c:idx val="1"/>
          <c:order val="1"/>
          <c:tx>
            <c:strRef>
              <c:f>roos!$I$6</c:f>
              <c:strCache>
                <c:ptCount val="1"/>
                <c:pt idx="0">
                  <c:v>Scoren</c:v>
                </c:pt>
              </c:strCache>
            </c:strRef>
          </c:tx>
          <c:marker>
            <c:symbol val="none"/>
          </c:marker>
          <c:cat>
            <c:strRef>
              <c:f>roos!$G$25:$G$36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roos!$I$25:$I$36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2"/>
          <c:order val="2"/>
          <c:tx>
            <c:v>Oordeel 1</c:v>
          </c:tx>
          <c:marker>
            <c:symbol val="none"/>
          </c:marker>
          <c:cat>
            <c:strRef>
              <c:f>roos!$G$25:$G$36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roos!$J$25:$J$36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ser>
          <c:idx val="3"/>
          <c:order val="3"/>
          <c:tx>
            <c:v>Oordeel 2</c:v>
          </c:tx>
          <c:marker>
            <c:symbol val="none"/>
          </c:marker>
          <c:cat>
            <c:strRef>
              <c:f>roos!$G$25:$G$36</c:f>
              <c:strCache>
                <c:ptCount val="12"/>
                <c:pt idx="0">
                  <c:v>module 1</c:v>
                </c:pt>
                <c:pt idx="1">
                  <c:v>module 2</c:v>
                </c:pt>
                <c:pt idx="2">
                  <c:v>module 3</c:v>
                </c:pt>
                <c:pt idx="3">
                  <c:v>module 4</c:v>
                </c:pt>
                <c:pt idx="4">
                  <c:v>module 5</c:v>
                </c:pt>
                <c:pt idx="5">
                  <c:v>module 6</c:v>
                </c:pt>
                <c:pt idx="6">
                  <c:v>module 7</c:v>
                </c:pt>
                <c:pt idx="7">
                  <c:v>module 8</c:v>
                </c:pt>
                <c:pt idx="8">
                  <c:v>module 9</c:v>
                </c:pt>
                <c:pt idx="9">
                  <c:v>module 10</c:v>
                </c:pt>
                <c:pt idx="10">
                  <c:v>module 11</c:v>
                </c:pt>
                <c:pt idx="11">
                  <c:v>module 12</c:v>
                </c:pt>
              </c:strCache>
            </c:strRef>
          </c:cat>
          <c:val>
            <c:numRef>
              <c:f>roos!$K$25:$K$36</c:f>
              <c:numCache>
                <c:formatCode>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</c:ser>
        <c:axId val="80425728"/>
        <c:axId val="80427264"/>
      </c:radarChart>
      <c:catAx>
        <c:axId val="80425728"/>
        <c:scaling>
          <c:orientation val="minMax"/>
        </c:scaling>
        <c:axPos val="b"/>
        <c:majorGridlines/>
        <c:numFmt formatCode="General" sourceLinked="1"/>
        <c:tickLblPos val="nextTo"/>
        <c:crossAx val="80427264"/>
        <c:crosses val="autoZero"/>
        <c:auto val="1"/>
        <c:lblAlgn val="ctr"/>
        <c:lblOffset val="100"/>
      </c:catAx>
      <c:valAx>
        <c:axId val="80427264"/>
        <c:scaling>
          <c:orientation val="minMax"/>
          <c:max val="10"/>
          <c:min val="0"/>
        </c:scaling>
        <c:axPos val="l"/>
        <c:majorGridlines/>
        <c:numFmt formatCode="0.00" sourceLinked="1"/>
        <c:majorTickMark val="cross"/>
        <c:tickLblPos val="nextTo"/>
        <c:crossAx val="80425728"/>
        <c:crosses val="autoZero"/>
        <c:crossBetween val="between"/>
      </c:valAx>
    </c:plotArea>
    <c:legend>
      <c:legendPos val="r"/>
      <c:layout/>
    </c:legend>
    <c:plotVisOnly val="1"/>
    <c:dispBlanksAs val="gap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trlProps/ctrlProp1.xml><?xml version="1.0" encoding="utf-8"?>
<formControlPr xmlns="http://schemas.microsoft.com/office/spreadsheetml/2009/9/main" objectType="Drop" dropLines="2" dropStyle="combo" dx="16" fmlaLink="'hulp invullen'!$B$1" fmlaRange="'hulp invullen'!$A$1:$A$5" noThreeD="1" val="0"/>
</file>

<file path=xl/ctrlProps/ctrlProp10.xml><?xml version="1.0" encoding="utf-8"?>
<formControlPr xmlns="http://schemas.microsoft.com/office/spreadsheetml/2009/9/main" objectType="CheckBox" fmlaLink="$P$24" lockText="1" noThreeD="1"/>
</file>

<file path=xl/ctrlProps/ctrlProp100.xml><?xml version="1.0" encoding="utf-8"?>
<formControlPr xmlns="http://schemas.microsoft.com/office/spreadsheetml/2009/9/main" objectType="CheckBox" fmlaLink="$AD$47" lockText="1" noThreeD="1"/>
</file>

<file path=xl/ctrlProps/ctrlProp1000.xml><?xml version="1.0" encoding="utf-8"?>
<formControlPr xmlns="http://schemas.microsoft.com/office/spreadsheetml/2009/9/main" objectType="CheckBox" fmlaLink="$AD$61" lockText="1" noThreeD="1"/>
</file>

<file path=xl/ctrlProps/ctrlProp1001.xml><?xml version="1.0" encoding="utf-8"?>
<formControlPr xmlns="http://schemas.microsoft.com/office/spreadsheetml/2009/9/main" objectType="CheckBox" fmlaLink="$AE$61" lockText="1" noThreeD="1"/>
</file>

<file path=xl/ctrlProps/ctrlProp1002.xml><?xml version="1.0" encoding="utf-8"?>
<formControlPr xmlns="http://schemas.microsoft.com/office/spreadsheetml/2009/9/main" objectType="CheckBox" fmlaLink="$AA$58" lockText="1" noThreeD="1"/>
</file>

<file path=xl/ctrlProps/ctrlProp1003.xml><?xml version="1.0" encoding="utf-8"?>
<formControlPr xmlns="http://schemas.microsoft.com/office/spreadsheetml/2009/9/main" objectType="CheckBox" fmlaLink="$AB$58" lockText="1" noThreeD="1"/>
</file>

<file path=xl/ctrlProps/ctrlProp1004.xml><?xml version="1.0" encoding="utf-8"?>
<formControlPr xmlns="http://schemas.microsoft.com/office/spreadsheetml/2009/9/main" objectType="CheckBox" fmlaLink="$AC$58" lockText="1" noThreeD="1"/>
</file>

<file path=xl/ctrlProps/ctrlProp1005.xml><?xml version="1.0" encoding="utf-8"?>
<formControlPr xmlns="http://schemas.microsoft.com/office/spreadsheetml/2009/9/main" objectType="CheckBox" fmlaLink="$AD$58" lockText="1" noThreeD="1"/>
</file>

<file path=xl/ctrlProps/ctrlProp1006.xml><?xml version="1.0" encoding="utf-8"?>
<formControlPr xmlns="http://schemas.microsoft.com/office/spreadsheetml/2009/9/main" objectType="CheckBox" fmlaLink="$AE$58" lockText="1" noThreeD="1"/>
</file>

<file path=xl/ctrlProps/ctrlProp1007.xml><?xml version="1.0" encoding="utf-8"?>
<formControlPr xmlns="http://schemas.microsoft.com/office/spreadsheetml/2009/9/main" objectType="CheckBox" fmlaLink="$AA$57" lockText="1" noThreeD="1"/>
</file>

<file path=xl/ctrlProps/ctrlProp1008.xml><?xml version="1.0" encoding="utf-8"?>
<formControlPr xmlns="http://schemas.microsoft.com/office/spreadsheetml/2009/9/main" objectType="CheckBox" fmlaLink="$AB$57" lockText="1" noThreeD="1"/>
</file>

<file path=xl/ctrlProps/ctrlProp1009.xml><?xml version="1.0" encoding="utf-8"?>
<formControlPr xmlns="http://schemas.microsoft.com/office/spreadsheetml/2009/9/main" objectType="CheckBox" fmlaLink="$AC$57" lockText="1" noThreeD="1"/>
</file>

<file path=xl/ctrlProps/ctrlProp101.xml><?xml version="1.0" encoding="utf-8"?>
<formControlPr xmlns="http://schemas.microsoft.com/office/spreadsheetml/2009/9/main" objectType="CheckBox" fmlaLink="$AE$47" lockText="1" noThreeD="1"/>
</file>

<file path=xl/ctrlProps/ctrlProp1010.xml><?xml version="1.0" encoding="utf-8"?>
<formControlPr xmlns="http://schemas.microsoft.com/office/spreadsheetml/2009/9/main" objectType="CheckBox" fmlaLink="$AD$57" lockText="1" noThreeD="1"/>
</file>

<file path=xl/ctrlProps/ctrlProp1011.xml><?xml version="1.0" encoding="utf-8"?>
<formControlPr xmlns="http://schemas.microsoft.com/office/spreadsheetml/2009/9/main" objectType="CheckBox" fmlaLink="$AE$57" lockText="1" noThreeD="1"/>
</file>

<file path=xl/ctrlProps/ctrlProp1012.xml><?xml version="1.0" encoding="utf-8"?>
<formControlPr xmlns="http://schemas.microsoft.com/office/spreadsheetml/2009/9/main" objectType="CheckBox" fmlaLink="$AA$54" lockText="1" noThreeD="1"/>
</file>

<file path=xl/ctrlProps/ctrlProp1013.xml><?xml version="1.0" encoding="utf-8"?>
<formControlPr xmlns="http://schemas.microsoft.com/office/spreadsheetml/2009/9/main" objectType="CheckBox" fmlaLink="$AB$54" lockText="1" noThreeD="1"/>
</file>

<file path=xl/ctrlProps/ctrlProp1014.xml><?xml version="1.0" encoding="utf-8"?>
<formControlPr xmlns="http://schemas.microsoft.com/office/spreadsheetml/2009/9/main" objectType="CheckBox" fmlaLink="$AC$54" lockText="1" noThreeD="1"/>
</file>

<file path=xl/ctrlProps/ctrlProp1015.xml><?xml version="1.0" encoding="utf-8"?>
<formControlPr xmlns="http://schemas.microsoft.com/office/spreadsheetml/2009/9/main" objectType="CheckBox" fmlaLink="$AD$54" lockText="1" noThreeD="1"/>
</file>

<file path=xl/ctrlProps/ctrlProp1016.xml><?xml version="1.0" encoding="utf-8"?>
<formControlPr xmlns="http://schemas.microsoft.com/office/spreadsheetml/2009/9/main" objectType="CheckBox" fmlaLink="$AE$54" lockText="1" noThreeD="1"/>
</file>

<file path=xl/ctrlProps/ctrlProp1017.xml><?xml version="1.0" encoding="utf-8"?>
<formControlPr xmlns="http://schemas.microsoft.com/office/spreadsheetml/2009/9/main" objectType="CheckBox" fmlaLink="$AA$53" lockText="1" noThreeD="1"/>
</file>

<file path=xl/ctrlProps/ctrlProp1018.xml><?xml version="1.0" encoding="utf-8"?>
<formControlPr xmlns="http://schemas.microsoft.com/office/spreadsheetml/2009/9/main" objectType="CheckBox" fmlaLink="$AB$53" lockText="1" noThreeD="1"/>
</file>

<file path=xl/ctrlProps/ctrlProp1019.xml><?xml version="1.0" encoding="utf-8"?>
<formControlPr xmlns="http://schemas.microsoft.com/office/spreadsheetml/2009/9/main" objectType="CheckBox" fmlaLink="$AC$53" lockText="1" noThreeD="1"/>
</file>

<file path=xl/ctrlProps/ctrlProp102.xml><?xml version="1.0" encoding="utf-8"?>
<formControlPr xmlns="http://schemas.microsoft.com/office/spreadsheetml/2009/9/main" objectType="CheckBox" fmlaLink="$AA$46" lockText="1" noThreeD="1"/>
</file>

<file path=xl/ctrlProps/ctrlProp1020.xml><?xml version="1.0" encoding="utf-8"?>
<formControlPr xmlns="http://schemas.microsoft.com/office/spreadsheetml/2009/9/main" objectType="CheckBox" fmlaLink="$AD$53" lockText="1" noThreeD="1"/>
</file>

<file path=xl/ctrlProps/ctrlProp1021.xml><?xml version="1.0" encoding="utf-8"?>
<formControlPr xmlns="http://schemas.microsoft.com/office/spreadsheetml/2009/9/main" objectType="CheckBox" fmlaLink="$AE$53" lockText="1" noThreeD="1"/>
</file>

<file path=xl/ctrlProps/ctrlProp1022.xml><?xml version="1.0" encoding="utf-8"?>
<formControlPr xmlns="http://schemas.microsoft.com/office/spreadsheetml/2009/9/main" objectType="CheckBox" fmlaLink="$AA$52" lockText="1" noThreeD="1"/>
</file>

<file path=xl/ctrlProps/ctrlProp1023.xml><?xml version="1.0" encoding="utf-8"?>
<formControlPr xmlns="http://schemas.microsoft.com/office/spreadsheetml/2009/9/main" objectType="CheckBox" fmlaLink="$AB$52" lockText="1" noThreeD="1"/>
</file>

<file path=xl/ctrlProps/ctrlProp1024.xml><?xml version="1.0" encoding="utf-8"?>
<formControlPr xmlns="http://schemas.microsoft.com/office/spreadsheetml/2009/9/main" objectType="CheckBox" fmlaLink="$AC$52" lockText="1" noThreeD="1"/>
</file>

<file path=xl/ctrlProps/ctrlProp1025.xml><?xml version="1.0" encoding="utf-8"?>
<formControlPr xmlns="http://schemas.microsoft.com/office/spreadsheetml/2009/9/main" objectType="CheckBox" fmlaLink="$AD$52" lockText="1" noThreeD="1"/>
</file>

<file path=xl/ctrlProps/ctrlProp1026.xml><?xml version="1.0" encoding="utf-8"?>
<formControlPr xmlns="http://schemas.microsoft.com/office/spreadsheetml/2009/9/main" objectType="CheckBox" fmlaLink="$AE$52" lockText="1" noThreeD="1"/>
</file>

<file path=xl/ctrlProps/ctrlProp1027.xml><?xml version="1.0" encoding="utf-8"?>
<formControlPr xmlns="http://schemas.microsoft.com/office/spreadsheetml/2009/9/main" objectType="CheckBox" fmlaLink="$AA$100" lockText="1" noThreeD="1"/>
</file>

<file path=xl/ctrlProps/ctrlProp1028.xml><?xml version="1.0" encoding="utf-8"?>
<formControlPr xmlns="http://schemas.microsoft.com/office/spreadsheetml/2009/9/main" objectType="CheckBox" fmlaLink="$AB$100" lockText="1" noThreeD="1"/>
</file>

<file path=xl/ctrlProps/ctrlProp1029.xml><?xml version="1.0" encoding="utf-8"?>
<formControlPr xmlns="http://schemas.microsoft.com/office/spreadsheetml/2009/9/main" objectType="CheckBox" fmlaLink="$AC$100" lockText="1" noThreeD="1"/>
</file>

<file path=xl/ctrlProps/ctrlProp103.xml><?xml version="1.0" encoding="utf-8"?>
<formControlPr xmlns="http://schemas.microsoft.com/office/spreadsheetml/2009/9/main" objectType="CheckBox" fmlaLink="$AB$46" lockText="1" noThreeD="1"/>
</file>

<file path=xl/ctrlProps/ctrlProp1030.xml><?xml version="1.0" encoding="utf-8"?>
<formControlPr xmlns="http://schemas.microsoft.com/office/spreadsheetml/2009/9/main" objectType="CheckBox" fmlaLink="$AD$100" lockText="1" noThreeD="1"/>
</file>

<file path=xl/ctrlProps/ctrlProp1031.xml><?xml version="1.0" encoding="utf-8"?>
<formControlPr xmlns="http://schemas.microsoft.com/office/spreadsheetml/2009/9/main" objectType="CheckBox" fmlaLink="$AE$100" lockText="1" noThreeD="1"/>
</file>

<file path=xl/ctrlProps/ctrlProp1032.xml><?xml version="1.0" encoding="utf-8"?>
<formControlPr xmlns="http://schemas.microsoft.com/office/spreadsheetml/2009/9/main" objectType="CheckBox" fmlaLink="$AA$99" lockText="1" noThreeD="1"/>
</file>

<file path=xl/ctrlProps/ctrlProp1033.xml><?xml version="1.0" encoding="utf-8"?>
<formControlPr xmlns="http://schemas.microsoft.com/office/spreadsheetml/2009/9/main" objectType="CheckBox" fmlaLink="$AB$99" lockText="1" noThreeD="1"/>
</file>

<file path=xl/ctrlProps/ctrlProp1034.xml><?xml version="1.0" encoding="utf-8"?>
<formControlPr xmlns="http://schemas.microsoft.com/office/spreadsheetml/2009/9/main" objectType="CheckBox" fmlaLink="$AC$99" lockText="1" noThreeD="1"/>
</file>

<file path=xl/ctrlProps/ctrlProp1035.xml><?xml version="1.0" encoding="utf-8"?>
<formControlPr xmlns="http://schemas.microsoft.com/office/spreadsheetml/2009/9/main" objectType="CheckBox" fmlaLink="$AD$99" lockText="1" noThreeD="1"/>
</file>

<file path=xl/ctrlProps/ctrlProp1036.xml><?xml version="1.0" encoding="utf-8"?>
<formControlPr xmlns="http://schemas.microsoft.com/office/spreadsheetml/2009/9/main" objectType="CheckBox" fmlaLink="$AE$99" lockText="1" noThreeD="1"/>
</file>

<file path=xl/ctrlProps/ctrlProp1037.xml><?xml version="1.0" encoding="utf-8"?>
<formControlPr xmlns="http://schemas.microsoft.com/office/spreadsheetml/2009/9/main" objectType="CheckBox" fmlaLink="$AA$98" lockText="1" noThreeD="1"/>
</file>

<file path=xl/ctrlProps/ctrlProp1038.xml><?xml version="1.0" encoding="utf-8"?>
<formControlPr xmlns="http://schemas.microsoft.com/office/spreadsheetml/2009/9/main" objectType="CheckBox" fmlaLink="$AB$98" lockText="1" noThreeD="1"/>
</file>

<file path=xl/ctrlProps/ctrlProp1039.xml><?xml version="1.0" encoding="utf-8"?>
<formControlPr xmlns="http://schemas.microsoft.com/office/spreadsheetml/2009/9/main" objectType="CheckBox" fmlaLink="$AC$98" lockText="1" noThreeD="1"/>
</file>

<file path=xl/ctrlProps/ctrlProp104.xml><?xml version="1.0" encoding="utf-8"?>
<formControlPr xmlns="http://schemas.microsoft.com/office/spreadsheetml/2009/9/main" objectType="CheckBox" fmlaLink="$AC$46" lockText="1" noThreeD="1"/>
</file>

<file path=xl/ctrlProps/ctrlProp1040.xml><?xml version="1.0" encoding="utf-8"?>
<formControlPr xmlns="http://schemas.microsoft.com/office/spreadsheetml/2009/9/main" objectType="CheckBox" fmlaLink="$AD$98" lockText="1" noThreeD="1"/>
</file>

<file path=xl/ctrlProps/ctrlProp1041.xml><?xml version="1.0" encoding="utf-8"?>
<formControlPr xmlns="http://schemas.microsoft.com/office/spreadsheetml/2009/9/main" objectType="CheckBox" fmlaLink="$AE$98" lockText="1" noThreeD="1"/>
</file>

<file path=xl/ctrlProps/ctrlProp1042.xml><?xml version="1.0" encoding="utf-8"?>
<formControlPr xmlns="http://schemas.microsoft.com/office/spreadsheetml/2009/9/main" objectType="CheckBox" fmlaLink="$AA$81" lockText="1" noThreeD="1"/>
</file>

<file path=xl/ctrlProps/ctrlProp1043.xml><?xml version="1.0" encoding="utf-8"?>
<formControlPr xmlns="http://schemas.microsoft.com/office/spreadsheetml/2009/9/main" objectType="CheckBox" fmlaLink="$AB$81" lockText="1" noThreeD="1"/>
</file>

<file path=xl/ctrlProps/ctrlProp1044.xml><?xml version="1.0" encoding="utf-8"?>
<formControlPr xmlns="http://schemas.microsoft.com/office/spreadsheetml/2009/9/main" objectType="CheckBox" fmlaLink="$AC$81" lockText="1" noThreeD="1"/>
</file>

<file path=xl/ctrlProps/ctrlProp1045.xml><?xml version="1.0" encoding="utf-8"?>
<formControlPr xmlns="http://schemas.microsoft.com/office/spreadsheetml/2009/9/main" objectType="CheckBox" fmlaLink="$AD$81" lockText="1" noThreeD="1"/>
</file>

<file path=xl/ctrlProps/ctrlProp1046.xml><?xml version="1.0" encoding="utf-8"?>
<formControlPr xmlns="http://schemas.microsoft.com/office/spreadsheetml/2009/9/main" objectType="CheckBox" fmlaLink="$AE$81" lockText="1" noThreeD="1"/>
</file>

<file path=xl/ctrlProps/ctrlProp1047.xml><?xml version="1.0" encoding="utf-8"?>
<formControlPr xmlns="http://schemas.microsoft.com/office/spreadsheetml/2009/9/main" objectType="CheckBox" fmlaLink="$AA$77" lockText="1" noThreeD="1"/>
</file>

<file path=xl/ctrlProps/ctrlProp1048.xml><?xml version="1.0" encoding="utf-8"?>
<formControlPr xmlns="http://schemas.microsoft.com/office/spreadsheetml/2009/9/main" objectType="CheckBox" fmlaLink="$AB$77" lockText="1" noThreeD="1"/>
</file>

<file path=xl/ctrlProps/ctrlProp1049.xml><?xml version="1.0" encoding="utf-8"?>
<formControlPr xmlns="http://schemas.microsoft.com/office/spreadsheetml/2009/9/main" objectType="CheckBox" fmlaLink="$AC$77" lockText="1" noThreeD="1"/>
</file>

<file path=xl/ctrlProps/ctrlProp105.xml><?xml version="1.0" encoding="utf-8"?>
<formControlPr xmlns="http://schemas.microsoft.com/office/spreadsheetml/2009/9/main" objectType="CheckBox" fmlaLink="$AD$46" lockText="1" noThreeD="1"/>
</file>

<file path=xl/ctrlProps/ctrlProp1050.xml><?xml version="1.0" encoding="utf-8"?>
<formControlPr xmlns="http://schemas.microsoft.com/office/spreadsheetml/2009/9/main" objectType="CheckBox" fmlaLink="$AD$77" lockText="1" noThreeD="1"/>
</file>

<file path=xl/ctrlProps/ctrlProp1051.xml><?xml version="1.0" encoding="utf-8"?>
<formControlPr xmlns="http://schemas.microsoft.com/office/spreadsheetml/2009/9/main" objectType="CheckBox" fmlaLink="$AE$77" lockText="1" noThreeD="1"/>
</file>

<file path=xl/ctrlProps/ctrlProp1052.xml><?xml version="1.0" encoding="utf-8"?>
<formControlPr xmlns="http://schemas.microsoft.com/office/spreadsheetml/2009/9/main" objectType="CheckBox" fmlaLink="$AA$76" lockText="1" noThreeD="1"/>
</file>

<file path=xl/ctrlProps/ctrlProp1053.xml><?xml version="1.0" encoding="utf-8"?>
<formControlPr xmlns="http://schemas.microsoft.com/office/spreadsheetml/2009/9/main" objectType="CheckBox" fmlaLink="$AB$76" lockText="1" noThreeD="1"/>
</file>

<file path=xl/ctrlProps/ctrlProp1054.xml><?xml version="1.0" encoding="utf-8"?>
<formControlPr xmlns="http://schemas.microsoft.com/office/spreadsheetml/2009/9/main" objectType="CheckBox" fmlaLink="$AC$76" lockText="1" noThreeD="1"/>
</file>

<file path=xl/ctrlProps/ctrlProp1055.xml><?xml version="1.0" encoding="utf-8"?>
<formControlPr xmlns="http://schemas.microsoft.com/office/spreadsheetml/2009/9/main" objectType="CheckBox" fmlaLink="$AD$76" lockText="1" noThreeD="1"/>
</file>

<file path=xl/ctrlProps/ctrlProp1056.xml><?xml version="1.0" encoding="utf-8"?>
<formControlPr xmlns="http://schemas.microsoft.com/office/spreadsheetml/2009/9/main" objectType="CheckBox" fmlaLink="$AE$76" lockText="1" noThreeD="1"/>
</file>

<file path=xl/ctrlProps/ctrlProp1057.xml><?xml version="1.0" encoding="utf-8"?>
<formControlPr xmlns="http://schemas.microsoft.com/office/spreadsheetml/2009/9/main" objectType="CheckBox" fmlaLink="$AA$73" lockText="1" noThreeD="1"/>
</file>

<file path=xl/ctrlProps/ctrlProp1058.xml><?xml version="1.0" encoding="utf-8"?>
<formControlPr xmlns="http://schemas.microsoft.com/office/spreadsheetml/2009/9/main" objectType="CheckBox" fmlaLink="$AB$73" lockText="1" noThreeD="1"/>
</file>

<file path=xl/ctrlProps/ctrlProp1059.xml><?xml version="1.0" encoding="utf-8"?>
<formControlPr xmlns="http://schemas.microsoft.com/office/spreadsheetml/2009/9/main" objectType="CheckBox" fmlaLink="$AC$73" lockText="1" noThreeD="1"/>
</file>

<file path=xl/ctrlProps/ctrlProp106.xml><?xml version="1.0" encoding="utf-8"?>
<formControlPr xmlns="http://schemas.microsoft.com/office/spreadsheetml/2009/9/main" objectType="CheckBox" fmlaLink="$AE$46" lockText="1" noThreeD="1"/>
</file>

<file path=xl/ctrlProps/ctrlProp1060.xml><?xml version="1.0" encoding="utf-8"?>
<formControlPr xmlns="http://schemas.microsoft.com/office/spreadsheetml/2009/9/main" objectType="CheckBox" fmlaLink="$AD$73" lockText="1" noThreeD="1"/>
</file>

<file path=xl/ctrlProps/ctrlProp1061.xml><?xml version="1.0" encoding="utf-8"?>
<formControlPr xmlns="http://schemas.microsoft.com/office/spreadsheetml/2009/9/main" objectType="CheckBox" fmlaLink="$AE$73" lockText="1" noThreeD="1"/>
</file>

<file path=xl/ctrlProps/ctrlProp1062.xml><?xml version="1.0" encoding="utf-8"?>
<formControlPr xmlns="http://schemas.microsoft.com/office/spreadsheetml/2009/9/main" objectType="CheckBox" fmlaLink="$AA$72" lockText="1" noThreeD="1"/>
</file>

<file path=xl/ctrlProps/ctrlProp1063.xml><?xml version="1.0" encoding="utf-8"?>
<formControlPr xmlns="http://schemas.microsoft.com/office/spreadsheetml/2009/9/main" objectType="CheckBox" fmlaLink="$AB$72" lockText="1" noThreeD="1"/>
</file>

<file path=xl/ctrlProps/ctrlProp1064.xml><?xml version="1.0" encoding="utf-8"?>
<formControlPr xmlns="http://schemas.microsoft.com/office/spreadsheetml/2009/9/main" objectType="CheckBox" fmlaLink="$AC$72" lockText="1" noThreeD="1"/>
</file>

<file path=xl/ctrlProps/ctrlProp1065.xml><?xml version="1.0" encoding="utf-8"?>
<formControlPr xmlns="http://schemas.microsoft.com/office/spreadsheetml/2009/9/main" objectType="CheckBox" fmlaLink="$AD$72" lockText="1" noThreeD="1"/>
</file>

<file path=xl/ctrlProps/ctrlProp1066.xml><?xml version="1.0" encoding="utf-8"?>
<formControlPr xmlns="http://schemas.microsoft.com/office/spreadsheetml/2009/9/main" objectType="CheckBox" fmlaLink="$AE$72" lockText="1" noThreeD="1"/>
</file>

<file path=xl/ctrlProps/ctrlProp1067.xml><?xml version="1.0" encoding="utf-8"?>
<formControlPr xmlns="http://schemas.microsoft.com/office/spreadsheetml/2009/9/main" objectType="CheckBox" fmlaLink="$AA$71" lockText="1" noThreeD="1"/>
</file>

<file path=xl/ctrlProps/ctrlProp1068.xml><?xml version="1.0" encoding="utf-8"?>
<formControlPr xmlns="http://schemas.microsoft.com/office/spreadsheetml/2009/9/main" objectType="CheckBox" fmlaLink="$AB$71" lockText="1" noThreeD="1"/>
</file>

<file path=xl/ctrlProps/ctrlProp1069.xml><?xml version="1.0" encoding="utf-8"?>
<formControlPr xmlns="http://schemas.microsoft.com/office/spreadsheetml/2009/9/main" objectType="CheckBox" fmlaLink="$AC$71" lockText="1" noThreeD="1"/>
</file>

<file path=xl/ctrlProps/ctrlProp107.xml><?xml version="1.0" encoding="utf-8"?>
<formControlPr xmlns="http://schemas.microsoft.com/office/spreadsheetml/2009/9/main" objectType="CheckBox" fmlaLink="$AA$45" lockText="1" noThreeD="1"/>
</file>

<file path=xl/ctrlProps/ctrlProp1070.xml><?xml version="1.0" encoding="utf-8"?>
<formControlPr xmlns="http://schemas.microsoft.com/office/spreadsheetml/2009/9/main" objectType="CheckBox" fmlaLink="$AD$71" lockText="1" noThreeD="1"/>
</file>

<file path=xl/ctrlProps/ctrlProp1071.xml><?xml version="1.0" encoding="utf-8"?>
<formControlPr xmlns="http://schemas.microsoft.com/office/spreadsheetml/2009/9/main" objectType="CheckBox" fmlaLink="$AE$71" lockText="1" noThreeD="1"/>
</file>

<file path=xl/ctrlProps/ctrlProp1072.xml><?xml version="1.0" encoding="utf-8"?>
<formControlPr xmlns="http://schemas.microsoft.com/office/spreadsheetml/2009/9/main" objectType="CheckBox" fmlaLink="$AA$70" lockText="1" noThreeD="1"/>
</file>

<file path=xl/ctrlProps/ctrlProp1073.xml><?xml version="1.0" encoding="utf-8"?>
<formControlPr xmlns="http://schemas.microsoft.com/office/spreadsheetml/2009/9/main" objectType="CheckBox" fmlaLink="$AB$70" lockText="1" noThreeD="1"/>
</file>

<file path=xl/ctrlProps/ctrlProp1074.xml><?xml version="1.0" encoding="utf-8"?>
<formControlPr xmlns="http://schemas.microsoft.com/office/spreadsheetml/2009/9/main" objectType="CheckBox" fmlaLink="$AC$70" lockText="1" noThreeD="1"/>
</file>

<file path=xl/ctrlProps/ctrlProp1075.xml><?xml version="1.0" encoding="utf-8"?>
<formControlPr xmlns="http://schemas.microsoft.com/office/spreadsheetml/2009/9/main" objectType="CheckBox" fmlaLink="$AD$70" lockText="1" noThreeD="1"/>
</file>

<file path=xl/ctrlProps/ctrlProp1076.xml><?xml version="1.0" encoding="utf-8"?>
<formControlPr xmlns="http://schemas.microsoft.com/office/spreadsheetml/2009/9/main" objectType="CheckBox" fmlaLink="$AE$70" lockText="1" noThreeD="1"/>
</file>

<file path=xl/ctrlProps/ctrlProp1077.xml><?xml version="1.0" encoding="utf-8"?>
<formControlPr xmlns="http://schemas.microsoft.com/office/spreadsheetml/2009/9/main" objectType="CheckBox" fmlaLink="$AA$95" lockText="1" noThreeD="1"/>
</file>

<file path=xl/ctrlProps/ctrlProp1078.xml><?xml version="1.0" encoding="utf-8"?>
<formControlPr xmlns="http://schemas.microsoft.com/office/spreadsheetml/2009/9/main" objectType="CheckBox" fmlaLink="$AB$95" lockText="1" noThreeD="1"/>
</file>

<file path=xl/ctrlProps/ctrlProp1079.xml><?xml version="1.0" encoding="utf-8"?>
<formControlPr xmlns="http://schemas.microsoft.com/office/spreadsheetml/2009/9/main" objectType="CheckBox" fmlaLink="$AC$95" lockText="1" noThreeD="1"/>
</file>

<file path=xl/ctrlProps/ctrlProp108.xml><?xml version="1.0" encoding="utf-8"?>
<formControlPr xmlns="http://schemas.microsoft.com/office/spreadsheetml/2009/9/main" objectType="CheckBox" fmlaLink="$AB$45" lockText="1" noThreeD="1"/>
</file>

<file path=xl/ctrlProps/ctrlProp1080.xml><?xml version="1.0" encoding="utf-8"?>
<formControlPr xmlns="http://schemas.microsoft.com/office/spreadsheetml/2009/9/main" objectType="CheckBox" fmlaLink="$AD$95" lockText="1" noThreeD="1"/>
</file>

<file path=xl/ctrlProps/ctrlProp1081.xml><?xml version="1.0" encoding="utf-8"?>
<formControlPr xmlns="http://schemas.microsoft.com/office/spreadsheetml/2009/9/main" objectType="CheckBox" fmlaLink="$AE$95" lockText="1" noThreeD="1"/>
</file>

<file path=xl/ctrlProps/ctrlProp1082.xml><?xml version="1.0" encoding="utf-8"?>
<formControlPr xmlns="http://schemas.microsoft.com/office/spreadsheetml/2009/9/main" objectType="CheckBox" fmlaLink="$AA$94" lockText="1" noThreeD="1"/>
</file>

<file path=xl/ctrlProps/ctrlProp1083.xml><?xml version="1.0" encoding="utf-8"?>
<formControlPr xmlns="http://schemas.microsoft.com/office/spreadsheetml/2009/9/main" objectType="CheckBox" fmlaLink="$AB$94" lockText="1" noThreeD="1"/>
</file>

<file path=xl/ctrlProps/ctrlProp1084.xml><?xml version="1.0" encoding="utf-8"?>
<formControlPr xmlns="http://schemas.microsoft.com/office/spreadsheetml/2009/9/main" objectType="CheckBox" fmlaLink="$AC$94" lockText="1" noThreeD="1"/>
</file>

<file path=xl/ctrlProps/ctrlProp1085.xml><?xml version="1.0" encoding="utf-8"?>
<formControlPr xmlns="http://schemas.microsoft.com/office/spreadsheetml/2009/9/main" objectType="CheckBox" fmlaLink="$AD$94" lockText="1" noThreeD="1"/>
</file>

<file path=xl/ctrlProps/ctrlProp1086.xml><?xml version="1.0" encoding="utf-8"?>
<formControlPr xmlns="http://schemas.microsoft.com/office/spreadsheetml/2009/9/main" objectType="CheckBox" fmlaLink="$AE$94" lockText="1" noThreeD="1"/>
</file>

<file path=xl/ctrlProps/ctrlProp1087.xml><?xml version="1.0" encoding="utf-8"?>
<formControlPr xmlns="http://schemas.microsoft.com/office/spreadsheetml/2009/9/main" objectType="CheckBox" fmlaLink="$AA$92" lockText="1" noThreeD="1"/>
</file>

<file path=xl/ctrlProps/ctrlProp1088.xml><?xml version="1.0" encoding="utf-8"?>
<formControlPr xmlns="http://schemas.microsoft.com/office/spreadsheetml/2009/9/main" objectType="CheckBox" fmlaLink="$AB$92" lockText="1" noThreeD="1"/>
</file>

<file path=xl/ctrlProps/ctrlProp1089.xml><?xml version="1.0" encoding="utf-8"?>
<formControlPr xmlns="http://schemas.microsoft.com/office/spreadsheetml/2009/9/main" objectType="CheckBox" fmlaLink="$AC$92" lockText="1" noThreeD="1"/>
</file>

<file path=xl/ctrlProps/ctrlProp109.xml><?xml version="1.0" encoding="utf-8"?>
<formControlPr xmlns="http://schemas.microsoft.com/office/spreadsheetml/2009/9/main" objectType="CheckBox" fmlaLink="$AC$45" lockText="1" noThreeD="1"/>
</file>

<file path=xl/ctrlProps/ctrlProp1090.xml><?xml version="1.0" encoding="utf-8"?>
<formControlPr xmlns="http://schemas.microsoft.com/office/spreadsheetml/2009/9/main" objectType="CheckBox" fmlaLink="$AD$92" lockText="1" noThreeD="1"/>
</file>

<file path=xl/ctrlProps/ctrlProp1091.xml><?xml version="1.0" encoding="utf-8"?>
<formControlPr xmlns="http://schemas.microsoft.com/office/spreadsheetml/2009/9/main" objectType="CheckBox" fmlaLink="$AE$92" lockText="1" noThreeD="1"/>
</file>

<file path=xl/ctrlProps/ctrlProp1092.xml><?xml version="1.0" encoding="utf-8"?>
<formControlPr xmlns="http://schemas.microsoft.com/office/spreadsheetml/2009/9/main" objectType="CheckBox" fmlaLink="$AA$87" lockText="1" noThreeD="1"/>
</file>

<file path=xl/ctrlProps/ctrlProp1093.xml><?xml version="1.0" encoding="utf-8"?>
<formControlPr xmlns="http://schemas.microsoft.com/office/spreadsheetml/2009/9/main" objectType="CheckBox" fmlaLink="$AB$87" lockText="1" noThreeD="1"/>
</file>

<file path=xl/ctrlProps/ctrlProp1094.xml><?xml version="1.0" encoding="utf-8"?>
<formControlPr xmlns="http://schemas.microsoft.com/office/spreadsheetml/2009/9/main" objectType="CheckBox" fmlaLink="$AC$87" lockText="1" noThreeD="1"/>
</file>

<file path=xl/ctrlProps/ctrlProp1095.xml><?xml version="1.0" encoding="utf-8"?>
<formControlPr xmlns="http://schemas.microsoft.com/office/spreadsheetml/2009/9/main" objectType="CheckBox" fmlaLink="$AD$87" lockText="1" noThreeD="1"/>
</file>

<file path=xl/ctrlProps/ctrlProp1096.xml><?xml version="1.0" encoding="utf-8"?>
<formControlPr xmlns="http://schemas.microsoft.com/office/spreadsheetml/2009/9/main" objectType="CheckBox" fmlaLink="$AE$87" lockText="1" noThreeD="1"/>
</file>

<file path=xl/ctrlProps/ctrlProp1097.xml><?xml version="1.0" encoding="utf-8"?>
<formControlPr xmlns="http://schemas.microsoft.com/office/spreadsheetml/2009/9/main" objectType="CheckBox" fmlaLink="$AA$127" lockText="1" noThreeD="1"/>
</file>

<file path=xl/ctrlProps/ctrlProp1098.xml><?xml version="1.0" encoding="utf-8"?>
<formControlPr xmlns="http://schemas.microsoft.com/office/spreadsheetml/2009/9/main" objectType="CheckBox" fmlaLink="$AB$127" lockText="1" noThreeD="1"/>
</file>

<file path=xl/ctrlProps/ctrlProp1099.xml><?xml version="1.0" encoding="utf-8"?>
<formControlPr xmlns="http://schemas.microsoft.com/office/spreadsheetml/2009/9/main" objectType="CheckBox" fmlaLink="$AC$127" lockText="1" noThreeD="1"/>
</file>

<file path=xl/ctrlProps/ctrlProp11.xml><?xml version="1.0" encoding="utf-8"?>
<formControlPr xmlns="http://schemas.microsoft.com/office/spreadsheetml/2009/9/main" objectType="CheckBox" fmlaLink="$P$25" lockText="1" noThreeD="1"/>
</file>

<file path=xl/ctrlProps/ctrlProp110.xml><?xml version="1.0" encoding="utf-8"?>
<formControlPr xmlns="http://schemas.microsoft.com/office/spreadsheetml/2009/9/main" objectType="CheckBox" fmlaLink="$AD$45" lockText="1" noThreeD="1"/>
</file>

<file path=xl/ctrlProps/ctrlProp1100.xml><?xml version="1.0" encoding="utf-8"?>
<formControlPr xmlns="http://schemas.microsoft.com/office/spreadsheetml/2009/9/main" objectType="CheckBox" fmlaLink="$AD$127" lockText="1" noThreeD="1"/>
</file>

<file path=xl/ctrlProps/ctrlProp1101.xml><?xml version="1.0" encoding="utf-8"?>
<formControlPr xmlns="http://schemas.microsoft.com/office/spreadsheetml/2009/9/main" objectType="CheckBox" fmlaLink="$AE$127" lockText="1" noThreeD="1"/>
</file>

<file path=xl/ctrlProps/ctrlProp1102.xml><?xml version="1.0" encoding="utf-8"?>
<formControlPr xmlns="http://schemas.microsoft.com/office/spreadsheetml/2009/9/main" objectType="CheckBox" fmlaLink="$AA$126" lockText="1" noThreeD="1"/>
</file>

<file path=xl/ctrlProps/ctrlProp1103.xml><?xml version="1.0" encoding="utf-8"?>
<formControlPr xmlns="http://schemas.microsoft.com/office/spreadsheetml/2009/9/main" objectType="CheckBox" fmlaLink="$AB$126" lockText="1" noThreeD="1"/>
</file>

<file path=xl/ctrlProps/ctrlProp1104.xml><?xml version="1.0" encoding="utf-8"?>
<formControlPr xmlns="http://schemas.microsoft.com/office/spreadsheetml/2009/9/main" objectType="CheckBox" fmlaLink="$AC$126" lockText="1" noThreeD="1"/>
</file>

<file path=xl/ctrlProps/ctrlProp1105.xml><?xml version="1.0" encoding="utf-8"?>
<formControlPr xmlns="http://schemas.microsoft.com/office/spreadsheetml/2009/9/main" objectType="CheckBox" fmlaLink="$AD$126" lockText="1" noThreeD="1"/>
</file>

<file path=xl/ctrlProps/ctrlProp1106.xml><?xml version="1.0" encoding="utf-8"?>
<formControlPr xmlns="http://schemas.microsoft.com/office/spreadsheetml/2009/9/main" objectType="CheckBox" fmlaLink="$AE$126" lockText="1" noThreeD="1"/>
</file>

<file path=xl/ctrlProps/ctrlProp1107.xml><?xml version="1.0" encoding="utf-8"?>
<formControlPr xmlns="http://schemas.microsoft.com/office/spreadsheetml/2009/9/main" objectType="CheckBox" fmlaLink="$AA$123" lockText="1" noThreeD="1"/>
</file>

<file path=xl/ctrlProps/ctrlProp1108.xml><?xml version="1.0" encoding="utf-8"?>
<formControlPr xmlns="http://schemas.microsoft.com/office/spreadsheetml/2009/9/main" objectType="CheckBox" fmlaLink="$AB$123" lockText="1" noThreeD="1"/>
</file>

<file path=xl/ctrlProps/ctrlProp1109.xml><?xml version="1.0" encoding="utf-8"?>
<formControlPr xmlns="http://schemas.microsoft.com/office/spreadsheetml/2009/9/main" objectType="CheckBox" fmlaLink="$AC$123" lockText="1" noThreeD="1"/>
</file>

<file path=xl/ctrlProps/ctrlProp111.xml><?xml version="1.0" encoding="utf-8"?>
<formControlPr xmlns="http://schemas.microsoft.com/office/spreadsheetml/2009/9/main" objectType="CheckBox" fmlaLink="$AE$45" lockText="1" noThreeD="1"/>
</file>

<file path=xl/ctrlProps/ctrlProp1110.xml><?xml version="1.0" encoding="utf-8"?>
<formControlPr xmlns="http://schemas.microsoft.com/office/spreadsheetml/2009/9/main" objectType="CheckBox" fmlaLink="$AD$123" lockText="1" noThreeD="1"/>
</file>

<file path=xl/ctrlProps/ctrlProp1111.xml><?xml version="1.0" encoding="utf-8"?>
<formControlPr xmlns="http://schemas.microsoft.com/office/spreadsheetml/2009/9/main" objectType="CheckBox" fmlaLink="$AE$123" lockText="1" noThreeD="1"/>
</file>

<file path=xl/ctrlProps/ctrlProp1112.xml><?xml version="1.0" encoding="utf-8"?>
<formControlPr xmlns="http://schemas.microsoft.com/office/spreadsheetml/2009/9/main" objectType="CheckBox" fmlaLink="$AA$122" lockText="1" noThreeD="1"/>
</file>

<file path=xl/ctrlProps/ctrlProp1113.xml><?xml version="1.0" encoding="utf-8"?>
<formControlPr xmlns="http://schemas.microsoft.com/office/spreadsheetml/2009/9/main" objectType="CheckBox" fmlaLink="$AB$122" lockText="1" noThreeD="1"/>
</file>

<file path=xl/ctrlProps/ctrlProp1114.xml><?xml version="1.0" encoding="utf-8"?>
<formControlPr xmlns="http://schemas.microsoft.com/office/spreadsheetml/2009/9/main" objectType="CheckBox" fmlaLink="$AC$122" lockText="1" noThreeD="1"/>
</file>

<file path=xl/ctrlProps/ctrlProp1115.xml><?xml version="1.0" encoding="utf-8"?>
<formControlPr xmlns="http://schemas.microsoft.com/office/spreadsheetml/2009/9/main" objectType="CheckBox" fmlaLink="$AD$122" lockText="1" noThreeD="1"/>
</file>

<file path=xl/ctrlProps/ctrlProp1116.xml><?xml version="1.0" encoding="utf-8"?>
<formControlPr xmlns="http://schemas.microsoft.com/office/spreadsheetml/2009/9/main" objectType="CheckBox" fmlaLink="$AE$122" lockText="1" noThreeD="1"/>
</file>

<file path=xl/ctrlProps/ctrlProp1117.xml><?xml version="1.0" encoding="utf-8"?>
<formControlPr xmlns="http://schemas.microsoft.com/office/spreadsheetml/2009/9/main" objectType="CheckBox" fmlaLink="$AA$121" lockText="1" noThreeD="1"/>
</file>

<file path=xl/ctrlProps/ctrlProp1118.xml><?xml version="1.0" encoding="utf-8"?>
<formControlPr xmlns="http://schemas.microsoft.com/office/spreadsheetml/2009/9/main" objectType="CheckBox" fmlaLink="$AB$121" lockText="1" noThreeD="1"/>
</file>

<file path=xl/ctrlProps/ctrlProp1119.xml><?xml version="1.0" encoding="utf-8"?>
<formControlPr xmlns="http://schemas.microsoft.com/office/spreadsheetml/2009/9/main" objectType="CheckBox" fmlaLink="$AC$121" lockText="1" noThreeD="1"/>
</file>

<file path=xl/ctrlProps/ctrlProp112.xml><?xml version="1.0" encoding="utf-8"?>
<formControlPr xmlns="http://schemas.microsoft.com/office/spreadsheetml/2009/9/main" objectType="CheckBox" fmlaLink="$AA$44" lockText="1" noThreeD="1"/>
</file>

<file path=xl/ctrlProps/ctrlProp1120.xml><?xml version="1.0" encoding="utf-8"?>
<formControlPr xmlns="http://schemas.microsoft.com/office/spreadsheetml/2009/9/main" objectType="CheckBox" fmlaLink="$AD$121" lockText="1" noThreeD="1"/>
</file>

<file path=xl/ctrlProps/ctrlProp1121.xml><?xml version="1.0" encoding="utf-8"?>
<formControlPr xmlns="http://schemas.microsoft.com/office/spreadsheetml/2009/9/main" objectType="CheckBox" fmlaLink="$AE$121" lockText="1" noThreeD="1"/>
</file>

<file path=xl/ctrlProps/ctrlProp1122.xml><?xml version="1.0" encoding="utf-8"?>
<formControlPr xmlns="http://schemas.microsoft.com/office/spreadsheetml/2009/9/main" objectType="CheckBox" fmlaLink="$AA$120" lockText="1" noThreeD="1"/>
</file>

<file path=xl/ctrlProps/ctrlProp1123.xml><?xml version="1.0" encoding="utf-8"?>
<formControlPr xmlns="http://schemas.microsoft.com/office/spreadsheetml/2009/9/main" objectType="CheckBox" fmlaLink="$AB$120" lockText="1" noThreeD="1"/>
</file>

<file path=xl/ctrlProps/ctrlProp1124.xml><?xml version="1.0" encoding="utf-8"?>
<formControlPr xmlns="http://schemas.microsoft.com/office/spreadsheetml/2009/9/main" objectType="CheckBox" fmlaLink="$AC$120" lockText="1" noThreeD="1"/>
</file>

<file path=xl/ctrlProps/ctrlProp1125.xml><?xml version="1.0" encoding="utf-8"?>
<formControlPr xmlns="http://schemas.microsoft.com/office/spreadsheetml/2009/9/main" objectType="CheckBox" fmlaLink="$AD$120" lockText="1" noThreeD="1"/>
</file>

<file path=xl/ctrlProps/ctrlProp1126.xml><?xml version="1.0" encoding="utf-8"?>
<formControlPr xmlns="http://schemas.microsoft.com/office/spreadsheetml/2009/9/main" objectType="CheckBox" fmlaLink="$AE$120" lockText="1" noThreeD="1"/>
</file>

<file path=xl/ctrlProps/ctrlProp1127.xml><?xml version="1.0" encoding="utf-8"?>
<formControlPr xmlns="http://schemas.microsoft.com/office/spreadsheetml/2009/9/main" objectType="CheckBox" fmlaLink="$AA$119" lockText="1" noThreeD="1"/>
</file>

<file path=xl/ctrlProps/ctrlProp1128.xml><?xml version="1.0" encoding="utf-8"?>
<formControlPr xmlns="http://schemas.microsoft.com/office/spreadsheetml/2009/9/main" objectType="CheckBox" fmlaLink="$AB$119" lockText="1" noThreeD="1"/>
</file>

<file path=xl/ctrlProps/ctrlProp1129.xml><?xml version="1.0" encoding="utf-8"?>
<formControlPr xmlns="http://schemas.microsoft.com/office/spreadsheetml/2009/9/main" objectType="CheckBox" fmlaLink="$AC$119" lockText="1" noThreeD="1"/>
</file>

<file path=xl/ctrlProps/ctrlProp113.xml><?xml version="1.0" encoding="utf-8"?>
<formControlPr xmlns="http://schemas.microsoft.com/office/spreadsheetml/2009/9/main" objectType="CheckBox" fmlaLink="$AB$44" lockText="1" noThreeD="1"/>
</file>

<file path=xl/ctrlProps/ctrlProp1130.xml><?xml version="1.0" encoding="utf-8"?>
<formControlPr xmlns="http://schemas.microsoft.com/office/spreadsheetml/2009/9/main" objectType="CheckBox" fmlaLink="$AD$119" lockText="1" noThreeD="1"/>
</file>

<file path=xl/ctrlProps/ctrlProp1131.xml><?xml version="1.0" encoding="utf-8"?>
<formControlPr xmlns="http://schemas.microsoft.com/office/spreadsheetml/2009/9/main" objectType="CheckBox" fmlaLink="$AE$119" lockText="1" noThreeD="1"/>
</file>

<file path=xl/ctrlProps/ctrlProp1132.xml><?xml version="1.0" encoding="utf-8"?>
<formControlPr xmlns="http://schemas.microsoft.com/office/spreadsheetml/2009/9/main" objectType="CheckBox" fmlaLink="$AA$113" lockText="1" noThreeD="1"/>
</file>

<file path=xl/ctrlProps/ctrlProp1133.xml><?xml version="1.0" encoding="utf-8"?>
<formControlPr xmlns="http://schemas.microsoft.com/office/spreadsheetml/2009/9/main" objectType="CheckBox" fmlaLink="$AB$113" lockText="1" noThreeD="1"/>
</file>

<file path=xl/ctrlProps/ctrlProp1134.xml><?xml version="1.0" encoding="utf-8"?>
<formControlPr xmlns="http://schemas.microsoft.com/office/spreadsheetml/2009/9/main" objectType="CheckBox" fmlaLink="$AC$113" lockText="1" noThreeD="1"/>
</file>

<file path=xl/ctrlProps/ctrlProp1135.xml><?xml version="1.0" encoding="utf-8"?>
<formControlPr xmlns="http://schemas.microsoft.com/office/spreadsheetml/2009/9/main" objectType="CheckBox" fmlaLink="$AD$113" lockText="1" noThreeD="1"/>
</file>

<file path=xl/ctrlProps/ctrlProp1136.xml><?xml version="1.0" encoding="utf-8"?>
<formControlPr xmlns="http://schemas.microsoft.com/office/spreadsheetml/2009/9/main" objectType="CheckBox" fmlaLink="$AE$113" lockText="1" noThreeD="1"/>
</file>

<file path=xl/ctrlProps/ctrlProp1137.xml><?xml version="1.0" encoding="utf-8"?>
<formControlPr xmlns="http://schemas.microsoft.com/office/spreadsheetml/2009/9/main" objectType="CheckBox" fmlaLink="$AA$111" lockText="1" noThreeD="1"/>
</file>

<file path=xl/ctrlProps/ctrlProp1138.xml><?xml version="1.0" encoding="utf-8"?>
<formControlPr xmlns="http://schemas.microsoft.com/office/spreadsheetml/2009/9/main" objectType="CheckBox" fmlaLink="$AB$111" lockText="1" noThreeD="1"/>
</file>

<file path=xl/ctrlProps/ctrlProp1139.xml><?xml version="1.0" encoding="utf-8"?>
<formControlPr xmlns="http://schemas.microsoft.com/office/spreadsheetml/2009/9/main" objectType="CheckBox" fmlaLink="$AC$111" lockText="1" noThreeD="1"/>
</file>

<file path=xl/ctrlProps/ctrlProp114.xml><?xml version="1.0" encoding="utf-8"?>
<formControlPr xmlns="http://schemas.microsoft.com/office/spreadsheetml/2009/9/main" objectType="CheckBox" fmlaLink="$AC$44" lockText="1" noThreeD="1"/>
</file>

<file path=xl/ctrlProps/ctrlProp1140.xml><?xml version="1.0" encoding="utf-8"?>
<formControlPr xmlns="http://schemas.microsoft.com/office/spreadsheetml/2009/9/main" objectType="CheckBox" fmlaLink="$AD$111" lockText="1" noThreeD="1"/>
</file>

<file path=xl/ctrlProps/ctrlProp1141.xml><?xml version="1.0" encoding="utf-8"?>
<formControlPr xmlns="http://schemas.microsoft.com/office/spreadsheetml/2009/9/main" objectType="CheckBox" fmlaLink="$AE$111" lockText="1" noThreeD="1"/>
</file>

<file path=xl/ctrlProps/ctrlProp1142.xml><?xml version="1.0" encoding="utf-8"?>
<formControlPr xmlns="http://schemas.microsoft.com/office/spreadsheetml/2009/9/main" objectType="CheckBox" fmlaLink="$AA$108" lockText="1" noThreeD="1"/>
</file>

<file path=xl/ctrlProps/ctrlProp1143.xml><?xml version="1.0" encoding="utf-8"?>
<formControlPr xmlns="http://schemas.microsoft.com/office/spreadsheetml/2009/9/main" objectType="CheckBox" fmlaLink="$AB$108" lockText="1" noThreeD="1"/>
</file>

<file path=xl/ctrlProps/ctrlProp1144.xml><?xml version="1.0" encoding="utf-8"?>
<formControlPr xmlns="http://schemas.microsoft.com/office/spreadsheetml/2009/9/main" objectType="CheckBox" fmlaLink="$AC$108" lockText="1" noThreeD="1"/>
</file>

<file path=xl/ctrlProps/ctrlProp1145.xml><?xml version="1.0" encoding="utf-8"?>
<formControlPr xmlns="http://schemas.microsoft.com/office/spreadsheetml/2009/9/main" objectType="CheckBox" fmlaLink="$AD$108" lockText="1" noThreeD="1"/>
</file>

<file path=xl/ctrlProps/ctrlProp1146.xml><?xml version="1.0" encoding="utf-8"?>
<formControlPr xmlns="http://schemas.microsoft.com/office/spreadsheetml/2009/9/main" objectType="CheckBox" fmlaLink="$AE$108" lockText="1" noThreeD="1"/>
</file>

<file path=xl/ctrlProps/ctrlProp1147.xml><?xml version="1.0" encoding="utf-8"?>
<formControlPr xmlns="http://schemas.microsoft.com/office/spreadsheetml/2009/9/main" objectType="CheckBox" fmlaLink="$AA$49" lockText="1" noThreeD="1"/>
</file>

<file path=xl/ctrlProps/ctrlProp1148.xml><?xml version="1.0" encoding="utf-8"?>
<formControlPr xmlns="http://schemas.microsoft.com/office/spreadsheetml/2009/9/main" objectType="CheckBox" fmlaLink="$AB$49" lockText="1" noThreeD="1"/>
</file>

<file path=xl/ctrlProps/ctrlProp1149.xml><?xml version="1.0" encoding="utf-8"?>
<formControlPr xmlns="http://schemas.microsoft.com/office/spreadsheetml/2009/9/main" objectType="CheckBox" fmlaLink="$AC$49" lockText="1" noThreeD="1"/>
</file>

<file path=xl/ctrlProps/ctrlProp115.xml><?xml version="1.0" encoding="utf-8"?>
<formControlPr xmlns="http://schemas.microsoft.com/office/spreadsheetml/2009/9/main" objectType="CheckBox" fmlaLink="$AD$44" lockText="1" noThreeD="1"/>
</file>

<file path=xl/ctrlProps/ctrlProp1150.xml><?xml version="1.0" encoding="utf-8"?>
<formControlPr xmlns="http://schemas.microsoft.com/office/spreadsheetml/2009/9/main" objectType="CheckBox" fmlaLink="$AD$49" lockText="1" noThreeD="1"/>
</file>

<file path=xl/ctrlProps/ctrlProp1151.xml><?xml version="1.0" encoding="utf-8"?>
<formControlPr xmlns="http://schemas.microsoft.com/office/spreadsheetml/2009/9/main" objectType="CheckBox" fmlaLink="$AE$49" lockText="1" noThreeD="1"/>
</file>

<file path=xl/ctrlProps/ctrlProp1152.xml><?xml version="1.0" encoding="utf-8"?>
<formControlPr xmlns="http://schemas.microsoft.com/office/spreadsheetml/2009/9/main" objectType="CheckBox" fmlaLink="$AA$47" lockText="1" noThreeD="1"/>
</file>

<file path=xl/ctrlProps/ctrlProp1153.xml><?xml version="1.0" encoding="utf-8"?>
<formControlPr xmlns="http://schemas.microsoft.com/office/spreadsheetml/2009/9/main" objectType="CheckBox" fmlaLink="$AB$47" lockText="1" noThreeD="1"/>
</file>

<file path=xl/ctrlProps/ctrlProp1154.xml><?xml version="1.0" encoding="utf-8"?>
<formControlPr xmlns="http://schemas.microsoft.com/office/spreadsheetml/2009/9/main" objectType="CheckBox" fmlaLink="$AC$47" lockText="1" noThreeD="1"/>
</file>

<file path=xl/ctrlProps/ctrlProp1155.xml><?xml version="1.0" encoding="utf-8"?>
<formControlPr xmlns="http://schemas.microsoft.com/office/spreadsheetml/2009/9/main" objectType="CheckBox" fmlaLink="$AD$47" lockText="1" noThreeD="1"/>
</file>

<file path=xl/ctrlProps/ctrlProp1156.xml><?xml version="1.0" encoding="utf-8"?>
<formControlPr xmlns="http://schemas.microsoft.com/office/spreadsheetml/2009/9/main" objectType="CheckBox" fmlaLink="$AE$47" lockText="1" noThreeD="1"/>
</file>

<file path=xl/ctrlProps/ctrlProp1157.xml><?xml version="1.0" encoding="utf-8"?>
<formControlPr xmlns="http://schemas.microsoft.com/office/spreadsheetml/2009/9/main" objectType="CheckBox" fmlaLink="$AA$45" lockText="1" noThreeD="1"/>
</file>

<file path=xl/ctrlProps/ctrlProp1158.xml><?xml version="1.0" encoding="utf-8"?>
<formControlPr xmlns="http://schemas.microsoft.com/office/spreadsheetml/2009/9/main" objectType="CheckBox" fmlaLink="$AB$45" lockText="1" noThreeD="1"/>
</file>

<file path=xl/ctrlProps/ctrlProp1159.xml><?xml version="1.0" encoding="utf-8"?>
<formControlPr xmlns="http://schemas.microsoft.com/office/spreadsheetml/2009/9/main" objectType="CheckBox" fmlaLink="$AC$45" lockText="1" noThreeD="1"/>
</file>

<file path=xl/ctrlProps/ctrlProp116.xml><?xml version="1.0" encoding="utf-8"?>
<formControlPr xmlns="http://schemas.microsoft.com/office/spreadsheetml/2009/9/main" objectType="CheckBox" fmlaLink="$AE$44" lockText="1" noThreeD="1"/>
</file>

<file path=xl/ctrlProps/ctrlProp1160.xml><?xml version="1.0" encoding="utf-8"?>
<formControlPr xmlns="http://schemas.microsoft.com/office/spreadsheetml/2009/9/main" objectType="CheckBox" fmlaLink="$AD$45" lockText="1" noThreeD="1"/>
</file>

<file path=xl/ctrlProps/ctrlProp1161.xml><?xml version="1.0" encoding="utf-8"?>
<formControlPr xmlns="http://schemas.microsoft.com/office/spreadsheetml/2009/9/main" objectType="CheckBox" fmlaLink="$AE$45" lockText="1" noThreeD="1"/>
</file>

<file path=xl/ctrlProps/ctrlProp1162.xml><?xml version="1.0" encoding="utf-8"?>
<formControlPr xmlns="http://schemas.microsoft.com/office/spreadsheetml/2009/9/main" objectType="CheckBox" fmlaLink="$AA$44" lockText="1" noThreeD="1"/>
</file>

<file path=xl/ctrlProps/ctrlProp1163.xml><?xml version="1.0" encoding="utf-8"?>
<formControlPr xmlns="http://schemas.microsoft.com/office/spreadsheetml/2009/9/main" objectType="CheckBox" fmlaLink="$AB$44" lockText="1" noThreeD="1"/>
</file>

<file path=xl/ctrlProps/ctrlProp1164.xml><?xml version="1.0" encoding="utf-8"?>
<formControlPr xmlns="http://schemas.microsoft.com/office/spreadsheetml/2009/9/main" objectType="CheckBox" fmlaLink="$AC$44" lockText="1" noThreeD="1"/>
</file>

<file path=xl/ctrlProps/ctrlProp1165.xml><?xml version="1.0" encoding="utf-8"?>
<formControlPr xmlns="http://schemas.microsoft.com/office/spreadsheetml/2009/9/main" objectType="CheckBox" fmlaLink="$AD$44" lockText="1" noThreeD="1"/>
</file>

<file path=xl/ctrlProps/ctrlProp1166.xml><?xml version="1.0" encoding="utf-8"?>
<formControlPr xmlns="http://schemas.microsoft.com/office/spreadsheetml/2009/9/main" objectType="CheckBox" fmlaLink="$AE$44" lockText="1" noThreeD="1"/>
</file>

<file path=xl/ctrlProps/ctrlProp1167.xml><?xml version="1.0" encoding="utf-8"?>
<formControlPr xmlns="http://schemas.microsoft.com/office/spreadsheetml/2009/9/main" objectType="CheckBox" fmlaLink="$AA$41" lockText="1" noThreeD="1"/>
</file>

<file path=xl/ctrlProps/ctrlProp1168.xml><?xml version="1.0" encoding="utf-8"?>
<formControlPr xmlns="http://schemas.microsoft.com/office/spreadsheetml/2009/9/main" objectType="CheckBox" fmlaLink="$AB$41" lockText="1" noThreeD="1"/>
</file>

<file path=xl/ctrlProps/ctrlProp1169.xml><?xml version="1.0" encoding="utf-8"?>
<formControlPr xmlns="http://schemas.microsoft.com/office/spreadsheetml/2009/9/main" objectType="CheckBox" fmlaLink="$AC$41" lockText="1" noThreeD="1"/>
</file>

<file path=xl/ctrlProps/ctrlProp117.xml><?xml version="1.0" encoding="utf-8"?>
<formControlPr xmlns="http://schemas.microsoft.com/office/spreadsheetml/2009/9/main" objectType="CheckBox" fmlaLink="$AA$42" lockText="1" noThreeD="1"/>
</file>

<file path=xl/ctrlProps/ctrlProp1170.xml><?xml version="1.0" encoding="utf-8"?>
<formControlPr xmlns="http://schemas.microsoft.com/office/spreadsheetml/2009/9/main" objectType="CheckBox" fmlaLink="$AD$41" lockText="1" noThreeD="1"/>
</file>

<file path=xl/ctrlProps/ctrlProp1171.xml><?xml version="1.0" encoding="utf-8"?>
<formControlPr xmlns="http://schemas.microsoft.com/office/spreadsheetml/2009/9/main" objectType="CheckBox" fmlaLink="$AE$41" lockText="1" noThreeD="1"/>
</file>

<file path=xl/ctrlProps/ctrlProp1172.xml><?xml version="1.0" encoding="utf-8"?>
<formControlPr xmlns="http://schemas.microsoft.com/office/spreadsheetml/2009/9/main" objectType="CheckBox" fmlaLink="$AA$38" lockText="1" noThreeD="1"/>
</file>

<file path=xl/ctrlProps/ctrlProp1173.xml><?xml version="1.0" encoding="utf-8"?>
<formControlPr xmlns="http://schemas.microsoft.com/office/spreadsheetml/2009/9/main" objectType="CheckBox" fmlaLink="$AB$38" lockText="1" noThreeD="1"/>
</file>

<file path=xl/ctrlProps/ctrlProp1174.xml><?xml version="1.0" encoding="utf-8"?>
<formControlPr xmlns="http://schemas.microsoft.com/office/spreadsheetml/2009/9/main" objectType="CheckBox" fmlaLink="$AC$38" lockText="1" noThreeD="1"/>
</file>

<file path=xl/ctrlProps/ctrlProp1175.xml><?xml version="1.0" encoding="utf-8"?>
<formControlPr xmlns="http://schemas.microsoft.com/office/spreadsheetml/2009/9/main" objectType="CheckBox" fmlaLink="$AD$38" lockText="1" noThreeD="1"/>
</file>

<file path=xl/ctrlProps/ctrlProp1176.xml><?xml version="1.0" encoding="utf-8"?>
<formControlPr xmlns="http://schemas.microsoft.com/office/spreadsheetml/2009/9/main" objectType="CheckBox" fmlaLink="$AE$38" lockText="1" noThreeD="1"/>
</file>

<file path=xl/ctrlProps/ctrlProp1177.xml><?xml version="1.0" encoding="utf-8"?>
<formControlPr xmlns="http://schemas.microsoft.com/office/spreadsheetml/2009/9/main" objectType="CheckBox" fmlaLink="$AA$37" lockText="1" noThreeD="1"/>
</file>

<file path=xl/ctrlProps/ctrlProp1178.xml><?xml version="1.0" encoding="utf-8"?>
<formControlPr xmlns="http://schemas.microsoft.com/office/spreadsheetml/2009/9/main" objectType="CheckBox" fmlaLink="$AB$37" lockText="1" noThreeD="1"/>
</file>

<file path=xl/ctrlProps/ctrlProp1179.xml><?xml version="1.0" encoding="utf-8"?>
<formControlPr xmlns="http://schemas.microsoft.com/office/spreadsheetml/2009/9/main" objectType="CheckBox" fmlaLink="$AC$37" lockText="1" noThreeD="1"/>
</file>

<file path=xl/ctrlProps/ctrlProp118.xml><?xml version="1.0" encoding="utf-8"?>
<formControlPr xmlns="http://schemas.microsoft.com/office/spreadsheetml/2009/9/main" objectType="CheckBox" fmlaLink="$AB$42" lockText="1" noThreeD="1"/>
</file>

<file path=xl/ctrlProps/ctrlProp1180.xml><?xml version="1.0" encoding="utf-8"?>
<formControlPr xmlns="http://schemas.microsoft.com/office/spreadsheetml/2009/9/main" objectType="CheckBox" fmlaLink="$AD$37" lockText="1" noThreeD="1"/>
</file>

<file path=xl/ctrlProps/ctrlProp1181.xml><?xml version="1.0" encoding="utf-8"?>
<formControlPr xmlns="http://schemas.microsoft.com/office/spreadsheetml/2009/9/main" objectType="CheckBox" fmlaLink="$AE$37" lockText="1" noThreeD="1"/>
</file>

<file path=xl/ctrlProps/ctrlProp1182.xml><?xml version="1.0" encoding="utf-8"?>
<formControlPr xmlns="http://schemas.microsoft.com/office/spreadsheetml/2009/9/main" objectType="CheckBox" fmlaLink="$AA$32" lockText="1" noThreeD="1"/>
</file>

<file path=xl/ctrlProps/ctrlProp1183.xml><?xml version="1.0" encoding="utf-8"?>
<formControlPr xmlns="http://schemas.microsoft.com/office/spreadsheetml/2009/9/main" objectType="CheckBox" fmlaLink="$AB$32" lockText="1" noThreeD="1"/>
</file>

<file path=xl/ctrlProps/ctrlProp1184.xml><?xml version="1.0" encoding="utf-8"?>
<formControlPr xmlns="http://schemas.microsoft.com/office/spreadsheetml/2009/9/main" objectType="CheckBox" fmlaLink="$AC$32" lockText="1" noThreeD="1"/>
</file>

<file path=xl/ctrlProps/ctrlProp1185.xml><?xml version="1.0" encoding="utf-8"?>
<formControlPr xmlns="http://schemas.microsoft.com/office/spreadsheetml/2009/9/main" objectType="CheckBox" fmlaLink="$AD$32" lockText="1" noThreeD="1"/>
</file>

<file path=xl/ctrlProps/ctrlProp1186.xml><?xml version="1.0" encoding="utf-8"?>
<formControlPr xmlns="http://schemas.microsoft.com/office/spreadsheetml/2009/9/main" objectType="CheckBox" fmlaLink="$AE$32" lockText="1" noThreeD="1"/>
</file>

<file path=xl/ctrlProps/ctrlProp1187.xml><?xml version="1.0" encoding="utf-8"?>
<formControlPr xmlns="http://schemas.microsoft.com/office/spreadsheetml/2009/9/main" objectType="CheckBox" fmlaLink="$AA$31" lockText="1" noThreeD="1"/>
</file>

<file path=xl/ctrlProps/ctrlProp1188.xml><?xml version="1.0" encoding="utf-8"?>
<formControlPr xmlns="http://schemas.microsoft.com/office/spreadsheetml/2009/9/main" objectType="CheckBox" fmlaLink="$AB$31" lockText="1" noThreeD="1"/>
</file>

<file path=xl/ctrlProps/ctrlProp1189.xml><?xml version="1.0" encoding="utf-8"?>
<formControlPr xmlns="http://schemas.microsoft.com/office/spreadsheetml/2009/9/main" objectType="CheckBox" fmlaLink="$AC$31" lockText="1" noThreeD="1"/>
</file>

<file path=xl/ctrlProps/ctrlProp119.xml><?xml version="1.0" encoding="utf-8"?>
<formControlPr xmlns="http://schemas.microsoft.com/office/spreadsheetml/2009/9/main" objectType="CheckBox" fmlaLink="$AC$42" lockText="1" noThreeD="1"/>
</file>

<file path=xl/ctrlProps/ctrlProp1190.xml><?xml version="1.0" encoding="utf-8"?>
<formControlPr xmlns="http://schemas.microsoft.com/office/spreadsheetml/2009/9/main" objectType="CheckBox" fmlaLink="$AD$31" lockText="1" noThreeD="1"/>
</file>

<file path=xl/ctrlProps/ctrlProp1191.xml><?xml version="1.0" encoding="utf-8"?>
<formControlPr xmlns="http://schemas.microsoft.com/office/spreadsheetml/2009/9/main" objectType="CheckBox" fmlaLink="$AE$31" lockText="1" noThreeD="1"/>
</file>

<file path=xl/ctrlProps/ctrlProp1192.xml><?xml version="1.0" encoding="utf-8"?>
<formControlPr xmlns="http://schemas.microsoft.com/office/spreadsheetml/2009/9/main" objectType="CheckBox" fmlaLink="$AA$29" lockText="1" noThreeD="1"/>
</file>

<file path=xl/ctrlProps/ctrlProp1193.xml><?xml version="1.0" encoding="utf-8"?>
<formControlPr xmlns="http://schemas.microsoft.com/office/spreadsheetml/2009/9/main" objectType="CheckBox" fmlaLink="$AB$29" lockText="1" noThreeD="1"/>
</file>

<file path=xl/ctrlProps/ctrlProp1194.xml><?xml version="1.0" encoding="utf-8"?>
<formControlPr xmlns="http://schemas.microsoft.com/office/spreadsheetml/2009/9/main" objectType="CheckBox" fmlaLink="$AC$29" lockText="1" noThreeD="1"/>
</file>

<file path=xl/ctrlProps/ctrlProp1195.xml><?xml version="1.0" encoding="utf-8"?>
<formControlPr xmlns="http://schemas.microsoft.com/office/spreadsheetml/2009/9/main" objectType="CheckBox" fmlaLink="$AD$29" lockText="1" noThreeD="1"/>
</file>

<file path=xl/ctrlProps/ctrlProp1196.xml><?xml version="1.0" encoding="utf-8"?>
<formControlPr xmlns="http://schemas.microsoft.com/office/spreadsheetml/2009/9/main" objectType="CheckBox" fmlaLink="$AE$29" lockText="1" noThreeD="1"/>
</file>

<file path=xl/ctrlProps/ctrlProp1197.xml><?xml version="1.0" encoding="utf-8"?>
<formControlPr xmlns="http://schemas.microsoft.com/office/spreadsheetml/2009/9/main" objectType="CheckBox" fmlaLink="$AA$28" lockText="1" noThreeD="1"/>
</file>

<file path=xl/ctrlProps/ctrlProp1198.xml><?xml version="1.0" encoding="utf-8"?>
<formControlPr xmlns="http://schemas.microsoft.com/office/spreadsheetml/2009/9/main" objectType="CheckBox" fmlaLink="$AB$28" lockText="1" noThreeD="1"/>
</file>

<file path=xl/ctrlProps/ctrlProp1199.xml><?xml version="1.0" encoding="utf-8"?>
<formControlPr xmlns="http://schemas.microsoft.com/office/spreadsheetml/2009/9/main" objectType="CheckBox" fmlaLink="$AC$28" lockText="1" noThreeD="1"/>
</file>

<file path=xl/ctrlProps/ctrlProp12.xml><?xml version="1.0" encoding="utf-8"?>
<formControlPr xmlns="http://schemas.microsoft.com/office/spreadsheetml/2009/9/main" objectType="CheckBox" fmlaLink="$AA$16" lockText="1" noThreeD="1"/>
</file>

<file path=xl/ctrlProps/ctrlProp120.xml><?xml version="1.0" encoding="utf-8"?>
<formControlPr xmlns="http://schemas.microsoft.com/office/spreadsheetml/2009/9/main" objectType="CheckBox" fmlaLink="$AD$42" lockText="1" noThreeD="1"/>
</file>

<file path=xl/ctrlProps/ctrlProp1200.xml><?xml version="1.0" encoding="utf-8"?>
<formControlPr xmlns="http://schemas.microsoft.com/office/spreadsheetml/2009/9/main" objectType="CheckBox" fmlaLink="$AD$28" lockText="1" noThreeD="1"/>
</file>

<file path=xl/ctrlProps/ctrlProp1201.xml><?xml version="1.0" encoding="utf-8"?>
<formControlPr xmlns="http://schemas.microsoft.com/office/spreadsheetml/2009/9/main" objectType="CheckBox" fmlaLink="$AE$28" lockText="1" noThreeD="1"/>
</file>

<file path=xl/ctrlProps/ctrlProp1202.xml><?xml version="1.0" encoding="utf-8"?>
<formControlPr xmlns="http://schemas.microsoft.com/office/spreadsheetml/2009/9/main" objectType="CheckBox" fmlaLink="$AA$26" lockText="1" noThreeD="1"/>
</file>

<file path=xl/ctrlProps/ctrlProp1203.xml><?xml version="1.0" encoding="utf-8"?>
<formControlPr xmlns="http://schemas.microsoft.com/office/spreadsheetml/2009/9/main" objectType="CheckBox" fmlaLink="$AB$26" lockText="1" noThreeD="1"/>
</file>

<file path=xl/ctrlProps/ctrlProp1204.xml><?xml version="1.0" encoding="utf-8"?>
<formControlPr xmlns="http://schemas.microsoft.com/office/spreadsheetml/2009/9/main" objectType="CheckBox" fmlaLink="$AC$26" lockText="1" noThreeD="1"/>
</file>

<file path=xl/ctrlProps/ctrlProp1205.xml><?xml version="1.0" encoding="utf-8"?>
<formControlPr xmlns="http://schemas.microsoft.com/office/spreadsheetml/2009/9/main" objectType="CheckBox" fmlaLink="$AD$26" lockText="1" noThreeD="1"/>
</file>

<file path=xl/ctrlProps/ctrlProp1206.xml><?xml version="1.0" encoding="utf-8"?>
<formControlPr xmlns="http://schemas.microsoft.com/office/spreadsheetml/2009/9/main" objectType="CheckBox" fmlaLink="$AE$26" lockText="1" noThreeD="1"/>
</file>

<file path=xl/ctrlProps/ctrlProp1207.xml><?xml version="1.0" encoding="utf-8"?>
<formControlPr xmlns="http://schemas.microsoft.com/office/spreadsheetml/2009/9/main" objectType="CheckBox" fmlaLink="$AA$22" lockText="1" noThreeD="1"/>
</file>

<file path=xl/ctrlProps/ctrlProp1208.xml><?xml version="1.0" encoding="utf-8"?>
<formControlPr xmlns="http://schemas.microsoft.com/office/spreadsheetml/2009/9/main" objectType="CheckBox" fmlaLink="$AB$22" lockText="1" noThreeD="1"/>
</file>

<file path=xl/ctrlProps/ctrlProp1209.xml><?xml version="1.0" encoding="utf-8"?>
<formControlPr xmlns="http://schemas.microsoft.com/office/spreadsheetml/2009/9/main" objectType="CheckBox" fmlaLink="$AC$22" lockText="1" noThreeD="1"/>
</file>

<file path=xl/ctrlProps/ctrlProp121.xml><?xml version="1.0" encoding="utf-8"?>
<formControlPr xmlns="http://schemas.microsoft.com/office/spreadsheetml/2009/9/main" objectType="CheckBox" fmlaLink="$AE$42" lockText="1" noThreeD="1"/>
</file>

<file path=xl/ctrlProps/ctrlProp1210.xml><?xml version="1.0" encoding="utf-8"?>
<formControlPr xmlns="http://schemas.microsoft.com/office/spreadsheetml/2009/9/main" objectType="CheckBox" fmlaLink="$AD$22" lockText="1" noThreeD="1"/>
</file>

<file path=xl/ctrlProps/ctrlProp1211.xml><?xml version="1.0" encoding="utf-8"?>
<formControlPr xmlns="http://schemas.microsoft.com/office/spreadsheetml/2009/9/main" objectType="CheckBox" fmlaLink="$AE$22" lockText="1" noThreeD="1"/>
</file>

<file path=xl/ctrlProps/ctrlProp1212.xml><?xml version="1.0" encoding="utf-8"?>
<formControlPr xmlns="http://schemas.microsoft.com/office/spreadsheetml/2009/9/main" objectType="CheckBox" fmlaLink="$AA$21" lockText="1" noThreeD="1"/>
</file>

<file path=xl/ctrlProps/ctrlProp1213.xml><?xml version="1.0" encoding="utf-8"?>
<formControlPr xmlns="http://schemas.microsoft.com/office/spreadsheetml/2009/9/main" objectType="CheckBox" fmlaLink="$AB$21" lockText="1" noThreeD="1"/>
</file>

<file path=xl/ctrlProps/ctrlProp1214.xml><?xml version="1.0" encoding="utf-8"?>
<formControlPr xmlns="http://schemas.microsoft.com/office/spreadsheetml/2009/9/main" objectType="CheckBox" fmlaLink="$AC$21" lockText="1" noThreeD="1"/>
</file>

<file path=xl/ctrlProps/ctrlProp1215.xml><?xml version="1.0" encoding="utf-8"?>
<formControlPr xmlns="http://schemas.microsoft.com/office/spreadsheetml/2009/9/main" objectType="CheckBox" fmlaLink="$AD$21" lockText="1" noThreeD="1"/>
</file>

<file path=xl/ctrlProps/ctrlProp1216.xml><?xml version="1.0" encoding="utf-8"?>
<formControlPr xmlns="http://schemas.microsoft.com/office/spreadsheetml/2009/9/main" objectType="CheckBox" fmlaLink="$AE$21" lockText="1" noThreeD="1"/>
</file>

<file path=xl/ctrlProps/ctrlProp1217.xml><?xml version="1.0" encoding="utf-8"?>
<formControlPr xmlns="http://schemas.microsoft.com/office/spreadsheetml/2009/9/main" objectType="CheckBox" fmlaLink="$AA$151" lockText="1" noThreeD="1"/>
</file>

<file path=xl/ctrlProps/ctrlProp1218.xml><?xml version="1.0" encoding="utf-8"?>
<formControlPr xmlns="http://schemas.microsoft.com/office/spreadsheetml/2009/9/main" objectType="CheckBox" fmlaLink="$AB$151" lockText="1" noThreeD="1"/>
</file>

<file path=xl/ctrlProps/ctrlProp1219.xml><?xml version="1.0" encoding="utf-8"?>
<formControlPr xmlns="http://schemas.microsoft.com/office/spreadsheetml/2009/9/main" objectType="CheckBox" fmlaLink="$AC$151" lockText="1" noThreeD="1"/>
</file>

<file path=xl/ctrlProps/ctrlProp122.xml><?xml version="1.0" encoding="utf-8"?>
<formControlPr xmlns="http://schemas.microsoft.com/office/spreadsheetml/2009/9/main" objectType="CheckBox" fmlaLink="$AA$41" lockText="1" noThreeD="1"/>
</file>

<file path=xl/ctrlProps/ctrlProp1220.xml><?xml version="1.0" encoding="utf-8"?>
<formControlPr xmlns="http://schemas.microsoft.com/office/spreadsheetml/2009/9/main" objectType="CheckBox" fmlaLink="$AD$151" lockText="1" noThreeD="1"/>
</file>

<file path=xl/ctrlProps/ctrlProp1221.xml><?xml version="1.0" encoding="utf-8"?>
<formControlPr xmlns="http://schemas.microsoft.com/office/spreadsheetml/2009/9/main" objectType="CheckBox" fmlaLink="$AE$151" lockText="1" noThreeD="1"/>
</file>

<file path=xl/ctrlProps/ctrlProp1222.xml><?xml version="1.0" encoding="utf-8"?>
<formControlPr xmlns="http://schemas.microsoft.com/office/spreadsheetml/2009/9/main" objectType="CheckBox" fmlaLink="$AA$150" lockText="1" noThreeD="1"/>
</file>

<file path=xl/ctrlProps/ctrlProp1223.xml><?xml version="1.0" encoding="utf-8"?>
<formControlPr xmlns="http://schemas.microsoft.com/office/spreadsheetml/2009/9/main" objectType="CheckBox" fmlaLink="$AB$150" lockText="1" noThreeD="1"/>
</file>

<file path=xl/ctrlProps/ctrlProp1224.xml><?xml version="1.0" encoding="utf-8"?>
<formControlPr xmlns="http://schemas.microsoft.com/office/spreadsheetml/2009/9/main" objectType="CheckBox" fmlaLink="$AC$150" lockText="1" noThreeD="1"/>
</file>

<file path=xl/ctrlProps/ctrlProp1225.xml><?xml version="1.0" encoding="utf-8"?>
<formControlPr xmlns="http://schemas.microsoft.com/office/spreadsheetml/2009/9/main" objectType="CheckBox" fmlaLink="$AD$150" lockText="1" noThreeD="1"/>
</file>

<file path=xl/ctrlProps/ctrlProp1226.xml><?xml version="1.0" encoding="utf-8"?>
<formControlPr xmlns="http://schemas.microsoft.com/office/spreadsheetml/2009/9/main" objectType="CheckBox" fmlaLink="$AE$150" lockText="1" noThreeD="1"/>
</file>

<file path=xl/ctrlProps/ctrlProp1227.xml><?xml version="1.0" encoding="utf-8"?>
<formControlPr xmlns="http://schemas.microsoft.com/office/spreadsheetml/2009/9/main" objectType="CheckBox" fmlaLink="$AA$139" lockText="1" noThreeD="1"/>
</file>

<file path=xl/ctrlProps/ctrlProp1228.xml><?xml version="1.0" encoding="utf-8"?>
<formControlPr xmlns="http://schemas.microsoft.com/office/spreadsheetml/2009/9/main" objectType="CheckBox" fmlaLink="$AB$139" lockText="1" noThreeD="1"/>
</file>

<file path=xl/ctrlProps/ctrlProp1229.xml><?xml version="1.0" encoding="utf-8"?>
<formControlPr xmlns="http://schemas.microsoft.com/office/spreadsheetml/2009/9/main" objectType="CheckBox" fmlaLink="$AC$139" lockText="1" noThreeD="1"/>
</file>

<file path=xl/ctrlProps/ctrlProp123.xml><?xml version="1.0" encoding="utf-8"?>
<formControlPr xmlns="http://schemas.microsoft.com/office/spreadsheetml/2009/9/main" objectType="CheckBox" fmlaLink="$AB$41" lockText="1" noThreeD="1"/>
</file>

<file path=xl/ctrlProps/ctrlProp1230.xml><?xml version="1.0" encoding="utf-8"?>
<formControlPr xmlns="http://schemas.microsoft.com/office/spreadsheetml/2009/9/main" objectType="CheckBox" fmlaLink="$AD$139" lockText="1" noThreeD="1"/>
</file>

<file path=xl/ctrlProps/ctrlProp1231.xml><?xml version="1.0" encoding="utf-8"?>
<formControlPr xmlns="http://schemas.microsoft.com/office/spreadsheetml/2009/9/main" objectType="CheckBox" fmlaLink="$AE$139" lockText="1" noThreeD="1"/>
</file>

<file path=xl/ctrlProps/ctrlProp1232.xml><?xml version="1.0" encoding="utf-8"?>
<formControlPr xmlns="http://schemas.microsoft.com/office/spreadsheetml/2009/9/main" objectType="CheckBox" fmlaLink="$AA$143" lockText="1" noThreeD="1"/>
</file>

<file path=xl/ctrlProps/ctrlProp1233.xml><?xml version="1.0" encoding="utf-8"?>
<formControlPr xmlns="http://schemas.microsoft.com/office/spreadsheetml/2009/9/main" objectType="CheckBox" fmlaLink="$AB$143" lockText="1" noThreeD="1"/>
</file>

<file path=xl/ctrlProps/ctrlProp1234.xml><?xml version="1.0" encoding="utf-8"?>
<formControlPr xmlns="http://schemas.microsoft.com/office/spreadsheetml/2009/9/main" objectType="CheckBox" fmlaLink="$AC$143" lockText="1" noThreeD="1"/>
</file>

<file path=xl/ctrlProps/ctrlProp1235.xml><?xml version="1.0" encoding="utf-8"?>
<formControlPr xmlns="http://schemas.microsoft.com/office/spreadsheetml/2009/9/main" objectType="CheckBox" fmlaLink="$AD$143" lockText="1" noThreeD="1"/>
</file>

<file path=xl/ctrlProps/ctrlProp1236.xml><?xml version="1.0" encoding="utf-8"?>
<formControlPr xmlns="http://schemas.microsoft.com/office/spreadsheetml/2009/9/main" objectType="CheckBox" fmlaLink="$AE$143" lockText="1" noThreeD="1"/>
</file>

<file path=xl/ctrlProps/ctrlProp1237.xml><?xml version="1.0" encoding="utf-8"?>
<formControlPr xmlns="http://schemas.microsoft.com/office/spreadsheetml/2009/9/main" objectType="CheckBox" fmlaLink="$AA$155" lockText="1" noThreeD="1"/>
</file>

<file path=xl/ctrlProps/ctrlProp1238.xml><?xml version="1.0" encoding="utf-8"?>
<formControlPr xmlns="http://schemas.microsoft.com/office/spreadsheetml/2009/9/main" objectType="CheckBox" fmlaLink="$AB$155" lockText="1" noThreeD="1"/>
</file>

<file path=xl/ctrlProps/ctrlProp1239.xml><?xml version="1.0" encoding="utf-8"?>
<formControlPr xmlns="http://schemas.microsoft.com/office/spreadsheetml/2009/9/main" objectType="CheckBox" fmlaLink="$AC$155" lockText="1" noThreeD="1"/>
</file>

<file path=xl/ctrlProps/ctrlProp124.xml><?xml version="1.0" encoding="utf-8"?>
<formControlPr xmlns="http://schemas.microsoft.com/office/spreadsheetml/2009/9/main" objectType="CheckBox" fmlaLink="$AC$41" lockText="1" noThreeD="1"/>
</file>

<file path=xl/ctrlProps/ctrlProp1240.xml><?xml version="1.0" encoding="utf-8"?>
<formControlPr xmlns="http://schemas.microsoft.com/office/spreadsheetml/2009/9/main" objectType="CheckBox" fmlaLink="$AD$155" lockText="1" noThreeD="1"/>
</file>

<file path=xl/ctrlProps/ctrlProp1241.xml><?xml version="1.0" encoding="utf-8"?>
<formControlPr xmlns="http://schemas.microsoft.com/office/spreadsheetml/2009/9/main" objectType="CheckBox" fmlaLink="$AE$155" lockText="1" noThreeD="1"/>
</file>

<file path=xl/ctrlProps/ctrlProp1242.xml><?xml version="1.0" encoding="utf-8"?>
<formControlPr xmlns="http://schemas.microsoft.com/office/spreadsheetml/2009/9/main" objectType="CheckBox" fmlaLink="$AA$154" lockText="1" noThreeD="1"/>
</file>

<file path=xl/ctrlProps/ctrlProp1243.xml><?xml version="1.0" encoding="utf-8"?>
<formControlPr xmlns="http://schemas.microsoft.com/office/spreadsheetml/2009/9/main" objectType="CheckBox" fmlaLink="$AB$154" lockText="1" noThreeD="1"/>
</file>

<file path=xl/ctrlProps/ctrlProp1244.xml><?xml version="1.0" encoding="utf-8"?>
<formControlPr xmlns="http://schemas.microsoft.com/office/spreadsheetml/2009/9/main" objectType="CheckBox" fmlaLink="$AC$154" lockText="1" noThreeD="1"/>
</file>

<file path=xl/ctrlProps/ctrlProp1245.xml><?xml version="1.0" encoding="utf-8"?>
<formControlPr xmlns="http://schemas.microsoft.com/office/spreadsheetml/2009/9/main" objectType="CheckBox" fmlaLink="$AD$154" lockText="1" noThreeD="1"/>
</file>

<file path=xl/ctrlProps/ctrlProp1246.xml><?xml version="1.0" encoding="utf-8"?>
<formControlPr xmlns="http://schemas.microsoft.com/office/spreadsheetml/2009/9/main" objectType="CheckBox" fmlaLink="$AE$154" lockText="1" noThreeD="1"/>
</file>

<file path=xl/ctrlProps/ctrlProp1247.xml><?xml version="1.0" encoding="utf-8"?>
<formControlPr xmlns="http://schemas.microsoft.com/office/spreadsheetml/2009/9/main" objectType="CheckBox" fmlaLink="$AA$152" lockText="1" noThreeD="1"/>
</file>

<file path=xl/ctrlProps/ctrlProp1248.xml><?xml version="1.0" encoding="utf-8"?>
<formControlPr xmlns="http://schemas.microsoft.com/office/spreadsheetml/2009/9/main" objectType="CheckBox" fmlaLink="$AB$152" lockText="1" noThreeD="1"/>
</file>

<file path=xl/ctrlProps/ctrlProp1249.xml><?xml version="1.0" encoding="utf-8"?>
<formControlPr xmlns="http://schemas.microsoft.com/office/spreadsheetml/2009/9/main" objectType="CheckBox" fmlaLink="$AC$152" lockText="1" noThreeD="1"/>
</file>

<file path=xl/ctrlProps/ctrlProp125.xml><?xml version="1.0" encoding="utf-8"?>
<formControlPr xmlns="http://schemas.microsoft.com/office/spreadsheetml/2009/9/main" objectType="CheckBox" fmlaLink="$AD$41" lockText="1" noThreeD="1"/>
</file>

<file path=xl/ctrlProps/ctrlProp1250.xml><?xml version="1.0" encoding="utf-8"?>
<formControlPr xmlns="http://schemas.microsoft.com/office/spreadsheetml/2009/9/main" objectType="CheckBox" fmlaLink="$AD$152" lockText="1" noThreeD="1"/>
</file>

<file path=xl/ctrlProps/ctrlProp1251.xml><?xml version="1.0" encoding="utf-8"?>
<formControlPr xmlns="http://schemas.microsoft.com/office/spreadsheetml/2009/9/main" objectType="CheckBox" fmlaLink="$AE$152" lockText="1" noThreeD="1"/>
</file>

<file path=xl/ctrlProps/ctrlProp1252.xml><?xml version="1.0" encoding="utf-8"?>
<formControlPr xmlns="http://schemas.microsoft.com/office/spreadsheetml/2009/9/main" objectType="CheckBox" fmlaLink="$AA$135" lockText="1" noThreeD="1"/>
</file>

<file path=xl/ctrlProps/ctrlProp1253.xml><?xml version="1.0" encoding="utf-8"?>
<formControlPr xmlns="http://schemas.microsoft.com/office/spreadsheetml/2009/9/main" objectType="CheckBox" fmlaLink="$AB$135" lockText="1" noThreeD="1"/>
</file>

<file path=xl/ctrlProps/ctrlProp1254.xml><?xml version="1.0" encoding="utf-8"?>
<formControlPr xmlns="http://schemas.microsoft.com/office/spreadsheetml/2009/9/main" objectType="CheckBox" fmlaLink="$AC$135" lockText="1" noThreeD="1"/>
</file>

<file path=xl/ctrlProps/ctrlProp1255.xml><?xml version="1.0" encoding="utf-8"?>
<formControlPr xmlns="http://schemas.microsoft.com/office/spreadsheetml/2009/9/main" objectType="CheckBox" fmlaLink="$AE$135" lockText="1" noThreeD="1"/>
</file>

<file path=xl/ctrlProps/ctrlProp1256.xml><?xml version="1.0" encoding="utf-8"?>
<formControlPr xmlns="http://schemas.microsoft.com/office/spreadsheetml/2009/9/main" objectType="CheckBox" fmlaLink="$AA$134" lockText="1" noThreeD="1"/>
</file>

<file path=xl/ctrlProps/ctrlProp1257.xml><?xml version="1.0" encoding="utf-8"?>
<formControlPr xmlns="http://schemas.microsoft.com/office/spreadsheetml/2009/9/main" objectType="CheckBox" fmlaLink="$AB$134" lockText="1" noThreeD="1"/>
</file>

<file path=xl/ctrlProps/ctrlProp1258.xml><?xml version="1.0" encoding="utf-8"?>
<formControlPr xmlns="http://schemas.microsoft.com/office/spreadsheetml/2009/9/main" objectType="CheckBox" fmlaLink="$AC$134" lockText="1" noThreeD="1"/>
</file>

<file path=xl/ctrlProps/ctrlProp1259.xml><?xml version="1.0" encoding="utf-8"?>
<formControlPr xmlns="http://schemas.microsoft.com/office/spreadsheetml/2009/9/main" objectType="CheckBox" fmlaLink="$AD$134" lockText="1" noThreeD="1"/>
</file>

<file path=xl/ctrlProps/ctrlProp126.xml><?xml version="1.0" encoding="utf-8"?>
<formControlPr xmlns="http://schemas.microsoft.com/office/spreadsheetml/2009/9/main" objectType="CheckBox" fmlaLink="$AE$41" lockText="1" noThreeD="1"/>
</file>

<file path=xl/ctrlProps/ctrlProp1260.xml><?xml version="1.0" encoding="utf-8"?>
<formControlPr xmlns="http://schemas.microsoft.com/office/spreadsheetml/2009/9/main" objectType="CheckBox" fmlaLink="$AE$134" lockText="1" noThreeD="1"/>
</file>

<file path=xl/ctrlProps/ctrlProp1261.xml><?xml version="1.0" encoding="utf-8"?>
<formControlPr xmlns="http://schemas.microsoft.com/office/spreadsheetml/2009/9/main" objectType="CheckBox" fmlaLink="$AA$132" lockText="1" noThreeD="1"/>
</file>

<file path=xl/ctrlProps/ctrlProp1262.xml><?xml version="1.0" encoding="utf-8"?>
<formControlPr xmlns="http://schemas.microsoft.com/office/spreadsheetml/2009/9/main" objectType="CheckBox" fmlaLink="$AB$132" lockText="1" noThreeD="1"/>
</file>

<file path=xl/ctrlProps/ctrlProp1263.xml><?xml version="1.0" encoding="utf-8"?>
<formControlPr xmlns="http://schemas.microsoft.com/office/spreadsheetml/2009/9/main" objectType="CheckBox" fmlaLink="$AC$132" lockText="1" noThreeD="1"/>
</file>

<file path=xl/ctrlProps/ctrlProp1264.xml><?xml version="1.0" encoding="utf-8"?>
<formControlPr xmlns="http://schemas.microsoft.com/office/spreadsheetml/2009/9/main" objectType="CheckBox" fmlaLink="$AD$132" lockText="1" noThreeD="1"/>
</file>

<file path=xl/ctrlProps/ctrlProp1265.xml><?xml version="1.0" encoding="utf-8"?>
<formControlPr xmlns="http://schemas.microsoft.com/office/spreadsheetml/2009/9/main" objectType="CheckBox" fmlaLink="$AE$132" lockText="1" noThreeD="1"/>
</file>

<file path=xl/ctrlProps/ctrlProp1266.xml><?xml version="1.0" encoding="utf-8"?>
<formControlPr xmlns="http://schemas.microsoft.com/office/spreadsheetml/2009/9/main" objectType="CheckBox" fmlaLink="$AA$149" lockText="1" noThreeD="1"/>
</file>

<file path=xl/ctrlProps/ctrlProp1267.xml><?xml version="1.0" encoding="utf-8"?>
<formControlPr xmlns="http://schemas.microsoft.com/office/spreadsheetml/2009/9/main" objectType="CheckBox" fmlaLink="$AB$149" lockText="1" noThreeD="1"/>
</file>

<file path=xl/ctrlProps/ctrlProp1268.xml><?xml version="1.0" encoding="utf-8"?>
<formControlPr xmlns="http://schemas.microsoft.com/office/spreadsheetml/2009/9/main" objectType="CheckBox" fmlaLink="$AC$149" lockText="1" noThreeD="1"/>
</file>

<file path=xl/ctrlProps/ctrlProp1269.xml><?xml version="1.0" encoding="utf-8"?>
<formControlPr xmlns="http://schemas.microsoft.com/office/spreadsheetml/2009/9/main" objectType="CheckBox" fmlaLink="$AD$149" lockText="1" noThreeD="1"/>
</file>

<file path=xl/ctrlProps/ctrlProp127.xml><?xml version="1.0" encoding="utf-8"?>
<formControlPr xmlns="http://schemas.microsoft.com/office/spreadsheetml/2009/9/main" objectType="CheckBox" fmlaLink="$AA$40" lockText="1" noThreeD="1"/>
</file>

<file path=xl/ctrlProps/ctrlProp1270.xml><?xml version="1.0" encoding="utf-8"?>
<formControlPr xmlns="http://schemas.microsoft.com/office/spreadsheetml/2009/9/main" objectType="CheckBox" fmlaLink="$AE$149" lockText="1" noThreeD="1"/>
</file>

<file path=xl/ctrlProps/ctrlProp1271.xml><?xml version="1.0" encoding="utf-8"?>
<formControlPr xmlns="http://schemas.microsoft.com/office/spreadsheetml/2009/9/main" objectType="CheckBox" fmlaLink="$AA$145" lockText="1" noThreeD="1"/>
</file>

<file path=xl/ctrlProps/ctrlProp1272.xml><?xml version="1.0" encoding="utf-8"?>
<formControlPr xmlns="http://schemas.microsoft.com/office/spreadsheetml/2009/9/main" objectType="CheckBox" fmlaLink="$AB$149" lockText="1" noThreeD="1"/>
</file>

<file path=xl/ctrlProps/ctrlProp1273.xml><?xml version="1.0" encoding="utf-8"?>
<formControlPr xmlns="http://schemas.microsoft.com/office/spreadsheetml/2009/9/main" objectType="CheckBox" fmlaLink="$AC$145" lockText="1" noThreeD="1"/>
</file>

<file path=xl/ctrlProps/ctrlProp1274.xml><?xml version="1.0" encoding="utf-8"?>
<formControlPr xmlns="http://schemas.microsoft.com/office/spreadsheetml/2009/9/main" objectType="CheckBox" fmlaLink="$AD$145" lockText="1" noThreeD="1"/>
</file>

<file path=xl/ctrlProps/ctrlProp1275.xml><?xml version="1.0" encoding="utf-8"?>
<formControlPr xmlns="http://schemas.microsoft.com/office/spreadsheetml/2009/9/main" objectType="CheckBox" fmlaLink="$AE$145" lockText="1" noThreeD="1"/>
</file>

<file path=xl/ctrlProps/ctrlProp1276.xml><?xml version="1.0" encoding="utf-8"?>
<formControlPr xmlns="http://schemas.microsoft.com/office/spreadsheetml/2009/9/main" objectType="CheckBox" fmlaLink="$AA$131" lockText="1" noThreeD="1"/>
</file>

<file path=xl/ctrlProps/ctrlProp1277.xml><?xml version="1.0" encoding="utf-8"?>
<formControlPr xmlns="http://schemas.microsoft.com/office/spreadsheetml/2009/9/main" objectType="CheckBox" fmlaLink="$AB$131" lockText="1" noThreeD="1"/>
</file>

<file path=xl/ctrlProps/ctrlProp1278.xml><?xml version="1.0" encoding="utf-8"?>
<formControlPr xmlns="http://schemas.microsoft.com/office/spreadsheetml/2009/9/main" objectType="CheckBox" fmlaLink="$AC$131" lockText="1" noThreeD="1"/>
</file>

<file path=xl/ctrlProps/ctrlProp1279.xml><?xml version="1.0" encoding="utf-8"?>
<formControlPr xmlns="http://schemas.microsoft.com/office/spreadsheetml/2009/9/main" objectType="CheckBox" fmlaLink="$AD$131" lockText="1" noThreeD="1"/>
</file>

<file path=xl/ctrlProps/ctrlProp128.xml><?xml version="1.0" encoding="utf-8"?>
<formControlPr xmlns="http://schemas.microsoft.com/office/spreadsheetml/2009/9/main" objectType="CheckBox" fmlaLink="$AB$40" lockText="1" noThreeD="1"/>
</file>

<file path=xl/ctrlProps/ctrlProp1280.xml><?xml version="1.0" encoding="utf-8"?>
<formControlPr xmlns="http://schemas.microsoft.com/office/spreadsheetml/2009/9/main" objectType="CheckBox" fmlaLink="$AE$131" lockText="1" noThreeD="1"/>
</file>

<file path=xl/ctrlProps/ctrlProp1281.xml><?xml version="1.0" encoding="utf-8"?>
<formControlPr xmlns="http://schemas.microsoft.com/office/spreadsheetml/2009/9/main" objectType="CheckBox" fmlaLink="$AA$130" lockText="1" noThreeD="1"/>
</file>

<file path=xl/ctrlProps/ctrlProp1282.xml><?xml version="1.0" encoding="utf-8"?>
<formControlPr xmlns="http://schemas.microsoft.com/office/spreadsheetml/2009/9/main" objectType="CheckBox" fmlaLink="$AB$130" lockText="1" noThreeD="1"/>
</file>

<file path=xl/ctrlProps/ctrlProp1283.xml><?xml version="1.0" encoding="utf-8"?>
<formControlPr xmlns="http://schemas.microsoft.com/office/spreadsheetml/2009/9/main" objectType="CheckBox" fmlaLink="$AC$130" lockText="1" noThreeD="1"/>
</file>

<file path=xl/ctrlProps/ctrlProp1284.xml><?xml version="1.0" encoding="utf-8"?>
<formControlPr xmlns="http://schemas.microsoft.com/office/spreadsheetml/2009/9/main" objectType="CheckBox" fmlaLink="$AD$130" lockText="1" noThreeD="1"/>
</file>

<file path=xl/ctrlProps/ctrlProp1285.xml><?xml version="1.0" encoding="utf-8"?>
<formControlPr xmlns="http://schemas.microsoft.com/office/spreadsheetml/2009/9/main" objectType="CheckBox" fmlaLink="$AE$130" lockText="1" noThreeD="1"/>
</file>

<file path=xl/ctrlProps/ctrlProp1286.xml><?xml version="1.0" encoding="utf-8"?>
<formControlPr xmlns="http://schemas.microsoft.com/office/spreadsheetml/2009/9/main" objectType="CheckBox" fmlaLink="$AD$135" lockText="1" noThreeD="1"/>
</file>

<file path=xl/ctrlProps/ctrlProp1287.xml><?xml version="1.0" encoding="utf-8"?>
<formControlPr xmlns="http://schemas.microsoft.com/office/spreadsheetml/2009/9/main" objectType="CheckBox" fmlaLink="$AA$156" lockText="1" noThreeD="1"/>
</file>

<file path=xl/ctrlProps/ctrlProp1288.xml><?xml version="1.0" encoding="utf-8"?>
<formControlPr xmlns="http://schemas.microsoft.com/office/spreadsheetml/2009/9/main" objectType="CheckBox" fmlaLink="$AB$156" lockText="1" noThreeD="1"/>
</file>

<file path=xl/ctrlProps/ctrlProp1289.xml><?xml version="1.0" encoding="utf-8"?>
<formControlPr xmlns="http://schemas.microsoft.com/office/spreadsheetml/2009/9/main" objectType="CheckBox" fmlaLink="$AC$156" lockText="1" noThreeD="1"/>
</file>

<file path=xl/ctrlProps/ctrlProp129.xml><?xml version="1.0" encoding="utf-8"?>
<formControlPr xmlns="http://schemas.microsoft.com/office/spreadsheetml/2009/9/main" objectType="CheckBox" fmlaLink="$AC$40" lockText="1" noThreeD="1"/>
</file>

<file path=xl/ctrlProps/ctrlProp1290.xml><?xml version="1.0" encoding="utf-8"?>
<formControlPr xmlns="http://schemas.microsoft.com/office/spreadsheetml/2009/9/main" objectType="CheckBox" fmlaLink="$AD$156" lockText="1" noThreeD="1"/>
</file>

<file path=xl/ctrlProps/ctrlProp1291.xml><?xml version="1.0" encoding="utf-8"?>
<formControlPr xmlns="http://schemas.microsoft.com/office/spreadsheetml/2009/9/main" objectType="CheckBox" fmlaLink="$AE$156" lockText="1" noThreeD="1"/>
</file>

<file path=xl/ctrlProps/ctrlProp1292.xml><?xml version="1.0" encoding="utf-8"?>
<formControlPr xmlns="http://schemas.microsoft.com/office/spreadsheetml/2009/9/main" objectType="CheckBox" fmlaLink="$AA$159" lockText="1" noThreeD="1"/>
</file>

<file path=xl/ctrlProps/ctrlProp1293.xml><?xml version="1.0" encoding="utf-8"?>
<formControlPr xmlns="http://schemas.microsoft.com/office/spreadsheetml/2009/9/main" objectType="CheckBox" fmlaLink="$AB$159" lockText="1" noThreeD="1"/>
</file>

<file path=xl/ctrlProps/ctrlProp1294.xml><?xml version="1.0" encoding="utf-8"?>
<formControlPr xmlns="http://schemas.microsoft.com/office/spreadsheetml/2009/9/main" objectType="CheckBox" fmlaLink="$AC$159" lockText="1" noThreeD="1"/>
</file>

<file path=xl/ctrlProps/ctrlProp1295.xml><?xml version="1.0" encoding="utf-8"?>
<formControlPr xmlns="http://schemas.microsoft.com/office/spreadsheetml/2009/9/main" objectType="CheckBox" fmlaLink="$AD$159" lockText="1" noThreeD="1"/>
</file>

<file path=xl/ctrlProps/ctrlProp1296.xml><?xml version="1.0" encoding="utf-8"?>
<formControlPr xmlns="http://schemas.microsoft.com/office/spreadsheetml/2009/9/main" objectType="CheckBox" fmlaLink="$AE$159" lockText="1" noThreeD="1"/>
</file>

<file path=xl/ctrlProps/ctrlProp1297.xml><?xml version="1.0" encoding="utf-8"?>
<formControlPr xmlns="http://schemas.microsoft.com/office/spreadsheetml/2009/9/main" objectType="CheckBox" fmlaLink="$AA$160" lockText="1" noThreeD="1"/>
</file>

<file path=xl/ctrlProps/ctrlProp1298.xml><?xml version="1.0" encoding="utf-8"?>
<formControlPr xmlns="http://schemas.microsoft.com/office/spreadsheetml/2009/9/main" objectType="CheckBox" fmlaLink="$AB$160" lockText="1" noThreeD="1"/>
</file>

<file path=xl/ctrlProps/ctrlProp1299.xml><?xml version="1.0" encoding="utf-8"?>
<formControlPr xmlns="http://schemas.microsoft.com/office/spreadsheetml/2009/9/main" objectType="CheckBox" fmlaLink="$AC$160" lockText="1" noThreeD="1"/>
</file>

<file path=xl/ctrlProps/ctrlProp13.xml><?xml version="1.0" encoding="utf-8"?>
<formControlPr xmlns="http://schemas.microsoft.com/office/spreadsheetml/2009/9/main" objectType="CheckBox" fmlaLink="$AB$16" lockText="1" noThreeD="1"/>
</file>

<file path=xl/ctrlProps/ctrlProp130.xml><?xml version="1.0" encoding="utf-8"?>
<formControlPr xmlns="http://schemas.microsoft.com/office/spreadsheetml/2009/9/main" objectType="CheckBox" fmlaLink="$AD$40" lockText="1" noThreeD="1"/>
</file>

<file path=xl/ctrlProps/ctrlProp1300.xml><?xml version="1.0" encoding="utf-8"?>
<formControlPr xmlns="http://schemas.microsoft.com/office/spreadsheetml/2009/9/main" objectType="CheckBox" fmlaLink="$AD$160" lockText="1" noThreeD="1"/>
</file>

<file path=xl/ctrlProps/ctrlProp1301.xml><?xml version="1.0" encoding="utf-8"?>
<formControlPr xmlns="http://schemas.microsoft.com/office/spreadsheetml/2009/9/main" objectType="CheckBox" fmlaLink="$AE$160" lockText="1" noThreeD="1"/>
</file>

<file path=xl/ctrlProps/ctrlProp1302.xml><?xml version="1.0" encoding="utf-8"?>
<formControlPr xmlns="http://schemas.microsoft.com/office/spreadsheetml/2009/9/main" objectType="CheckBox" fmlaLink="$AA$163" lockText="1" noThreeD="1"/>
</file>

<file path=xl/ctrlProps/ctrlProp1303.xml><?xml version="1.0" encoding="utf-8"?>
<formControlPr xmlns="http://schemas.microsoft.com/office/spreadsheetml/2009/9/main" objectType="CheckBox" fmlaLink="$AB$163" lockText="1" noThreeD="1"/>
</file>

<file path=xl/ctrlProps/ctrlProp1304.xml><?xml version="1.0" encoding="utf-8"?>
<formControlPr xmlns="http://schemas.microsoft.com/office/spreadsheetml/2009/9/main" objectType="CheckBox" fmlaLink="$AC$163" lockText="1" noThreeD="1"/>
</file>

<file path=xl/ctrlProps/ctrlProp1305.xml><?xml version="1.0" encoding="utf-8"?>
<formControlPr xmlns="http://schemas.microsoft.com/office/spreadsheetml/2009/9/main" objectType="CheckBox" fmlaLink="$AD$163" lockText="1" noThreeD="1"/>
</file>

<file path=xl/ctrlProps/ctrlProp1306.xml><?xml version="1.0" encoding="utf-8"?>
<formControlPr xmlns="http://schemas.microsoft.com/office/spreadsheetml/2009/9/main" objectType="CheckBox" fmlaLink="$AE$163" lockText="1" noThreeD="1"/>
</file>

<file path=xl/ctrlProps/ctrlProp1307.xml><?xml version="1.0" encoding="utf-8"?>
<formControlPr xmlns="http://schemas.microsoft.com/office/spreadsheetml/2009/9/main" objectType="CheckBox" fmlaLink="$AA$165" lockText="1" noThreeD="1"/>
</file>

<file path=xl/ctrlProps/ctrlProp1308.xml><?xml version="1.0" encoding="utf-8"?>
<formControlPr xmlns="http://schemas.microsoft.com/office/spreadsheetml/2009/9/main" objectType="CheckBox" fmlaLink="$AB$165" lockText="1" noThreeD="1"/>
</file>

<file path=xl/ctrlProps/ctrlProp1309.xml><?xml version="1.0" encoding="utf-8"?>
<formControlPr xmlns="http://schemas.microsoft.com/office/spreadsheetml/2009/9/main" objectType="CheckBox" fmlaLink="$AC$165" lockText="1" noThreeD="1"/>
</file>

<file path=xl/ctrlProps/ctrlProp131.xml><?xml version="1.0" encoding="utf-8"?>
<formControlPr xmlns="http://schemas.microsoft.com/office/spreadsheetml/2009/9/main" objectType="CheckBox" fmlaLink="$AE$40" lockText="1" noThreeD="1"/>
</file>

<file path=xl/ctrlProps/ctrlProp1310.xml><?xml version="1.0" encoding="utf-8"?>
<formControlPr xmlns="http://schemas.microsoft.com/office/spreadsheetml/2009/9/main" objectType="CheckBox" fmlaLink="$AD$165" lockText="1" noThreeD="1"/>
</file>

<file path=xl/ctrlProps/ctrlProp1311.xml><?xml version="1.0" encoding="utf-8"?>
<formControlPr xmlns="http://schemas.microsoft.com/office/spreadsheetml/2009/9/main" objectType="CheckBox" fmlaLink="$AE$165" lockText="1" noThreeD="1"/>
</file>

<file path=xl/ctrlProps/ctrlProp1312.xml><?xml version="1.0" encoding="utf-8"?>
<formControlPr xmlns="http://schemas.microsoft.com/office/spreadsheetml/2009/9/main" objectType="CheckBox" fmlaLink="$AA$167" lockText="1" noThreeD="1"/>
</file>

<file path=xl/ctrlProps/ctrlProp1313.xml><?xml version="1.0" encoding="utf-8"?>
<formControlPr xmlns="http://schemas.microsoft.com/office/spreadsheetml/2009/9/main" objectType="CheckBox" fmlaLink="$AB$167" lockText="1" noThreeD="1"/>
</file>

<file path=xl/ctrlProps/ctrlProp1314.xml><?xml version="1.0" encoding="utf-8"?>
<formControlPr xmlns="http://schemas.microsoft.com/office/spreadsheetml/2009/9/main" objectType="CheckBox" fmlaLink="$AC$167" lockText="1" noThreeD="1"/>
</file>

<file path=xl/ctrlProps/ctrlProp1315.xml><?xml version="1.0" encoding="utf-8"?>
<formControlPr xmlns="http://schemas.microsoft.com/office/spreadsheetml/2009/9/main" objectType="CheckBox" fmlaLink="$AD$167" lockText="1" noThreeD="1"/>
</file>

<file path=xl/ctrlProps/ctrlProp1316.xml><?xml version="1.0" encoding="utf-8"?>
<formControlPr xmlns="http://schemas.microsoft.com/office/spreadsheetml/2009/9/main" objectType="CheckBox" fmlaLink="$AE$167" lockText="1" noThreeD="1"/>
</file>

<file path=xl/ctrlProps/ctrlProp1317.xml><?xml version="1.0" encoding="utf-8"?>
<formControlPr xmlns="http://schemas.microsoft.com/office/spreadsheetml/2009/9/main" objectType="CheckBox" fmlaLink="$AA$169" lockText="1" noThreeD="1"/>
</file>

<file path=xl/ctrlProps/ctrlProp1318.xml><?xml version="1.0" encoding="utf-8"?>
<formControlPr xmlns="http://schemas.microsoft.com/office/spreadsheetml/2009/9/main" objectType="CheckBox" fmlaLink="$AB$169" lockText="1" noThreeD="1"/>
</file>

<file path=xl/ctrlProps/ctrlProp1319.xml><?xml version="1.0" encoding="utf-8"?>
<formControlPr xmlns="http://schemas.microsoft.com/office/spreadsheetml/2009/9/main" objectType="CheckBox" fmlaLink="$AC$169" lockText="1" noThreeD="1"/>
</file>

<file path=xl/ctrlProps/ctrlProp132.xml><?xml version="1.0" encoding="utf-8"?>
<formControlPr xmlns="http://schemas.microsoft.com/office/spreadsheetml/2009/9/main" objectType="CheckBox" fmlaLink="$AA$39" lockText="1" noThreeD="1"/>
</file>

<file path=xl/ctrlProps/ctrlProp1320.xml><?xml version="1.0" encoding="utf-8"?>
<formControlPr xmlns="http://schemas.microsoft.com/office/spreadsheetml/2009/9/main" objectType="CheckBox" fmlaLink="$AD$169" lockText="1" noThreeD="1"/>
</file>

<file path=xl/ctrlProps/ctrlProp1321.xml><?xml version="1.0" encoding="utf-8"?>
<formControlPr xmlns="http://schemas.microsoft.com/office/spreadsheetml/2009/9/main" objectType="CheckBox" fmlaLink="$AE$169" lockText="1" noThreeD="1"/>
</file>

<file path=xl/ctrlProps/ctrlProp1322.xml><?xml version="1.0" encoding="utf-8"?>
<formControlPr xmlns="http://schemas.microsoft.com/office/spreadsheetml/2009/9/main" objectType="CheckBox" fmlaLink="$AA$173" lockText="1" noThreeD="1"/>
</file>

<file path=xl/ctrlProps/ctrlProp1323.xml><?xml version="1.0" encoding="utf-8"?>
<formControlPr xmlns="http://schemas.microsoft.com/office/spreadsheetml/2009/9/main" objectType="CheckBox" fmlaLink="$AB$173" lockText="1" noThreeD="1"/>
</file>

<file path=xl/ctrlProps/ctrlProp1324.xml><?xml version="1.0" encoding="utf-8"?>
<formControlPr xmlns="http://schemas.microsoft.com/office/spreadsheetml/2009/9/main" objectType="CheckBox" fmlaLink="$AC$173" lockText="1" noThreeD="1"/>
</file>

<file path=xl/ctrlProps/ctrlProp1325.xml><?xml version="1.0" encoding="utf-8"?>
<formControlPr xmlns="http://schemas.microsoft.com/office/spreadsheetml/2009/9/main" objectType="CheckBox" fmlaLink="$AD$173" lockText="1" noThreeD="1"/>
</file>

<file path=xl/ctrlProps/ctrlProp1326.xml><?xml version="1.0" encoding="utf-8"?>
<formControlPr xmlns="http://schemas.microsoft.com/office/spreadsheetml/2009/9/main" objectType="CheckBox" fmlaLink="$AE$173" lockText="1" noThreeD="1"/>
</file>

<file path=xl/ctrlProps/ctrlProp1327.xml><?xml version="1.0" encoding="utf-8"?>
<formControlPr xmlns="http://schemas.microsoft.com/office/spreadsheetml/2009/9/main" objectType="CheckBox" fmlaLink="$AA$174" lockText="1" noThreeD="1"/>
</file>

<file path=xl/ctrlProps/ctrlProp1328.xml><?xml version="1.0" encoding="utf-8"?>
<formControlPr xmlns="http://schemas.microsoft.com/office/spreadsheetml/2009/9/main" objectType="CheckBox" fmlaLink="$AB$174" lockText="1" noThreeD="1"/>
</file>

<file path=xl/ctrlProps/ctrlProp1329.xml><?xml version="1.0" encoding="utf-8"?>
<formControlPr xmlns="http://schemas.microsoft.com/office/spreadsheetml/2009/9/main" objectType="CheckBox" fmlaLink="$AC$174" lockText="1" noThreeD="1"/>
</file>

<file path=xl/ctrlProps/ctrlProp133.xml><?xml version="1.0" encoding="utf-8"?>
<formControlPr xmlns="http://schemas.microsoft.com/office/spreadsheetml/2009/9/main" objectType="CheckBox" fmlaLink="$AB$39" lockText="1" noThreeD="1"/>
</file>

<file path=xl/ctrlProps/ctrlProp1330.xml><?xml version="1.0" encoding="utf-8"?>
<formControlPr xmlns="http://schemas.microsoft.com/office/spreadsheetml/2009/9/main" objectType="CheckBox" fmlaLink="$AD$174" lockText="1" noThreeD="1"/>
</file>

<file path=xl/ctrlProps/ctrlProp1331.xml><?xml version="1.0" encoding="utf-8"?>
<formControlPr xmlns="http://schemas.microsoft.com/office/spreadsheetml/2009/9/main" objectType="CheckBox" fmlaLink="$AE$174" lockText="1" noThreeD="1"/>
</file>

<file path=xl/ctrlProps/ctrlProp1332.xml><?xml version="1.0" encoding="utf-8"?>
<formControlPr xmlns="http://schemas.microsoft.com/office/spreadsheetml/2009/9/main" objectType="CheckBox" fmlaLink="$AA$177" lockText="1" noThreeD="1"/>
</file>

<file path=xl/ctrlProps/ctrlProp1333.xml><?xml version="1.0" encoding="utf-8"?>
<formControlPr xmlns="http://schemas.microsoft.com/office/spreadsheetml/2009/9/main" objectType="CheckBox" fmlaLink="$AB$177" lockText="1" noThreeD="1"/>
</file>

<file path=xl/ctrlProps/ctrlProp1334.xml><?xml version="1.0" encoding="utf-8"?>
<formControlPr xmlns="http://schemas.microsoft.com/office/spreadsheetml/2009/9/main" objectType="CheckBox" fmlaLink="$AC$177" lockText="1" noThreeD="1"/>
</file>

<file path=xl/ctrlProps/ctrlProp1335.xml><?xml version="1.0" encoding="utf-8"?>
<formControlPr xmlns="http://schemas.microsoft.com/office/spreadsheetml/2009/9/main" objectType="CheckBox" fmlaLink="$AD$177" lockText="1" noThreeD="1"/>
</file>

<file path=xl/ctrlProps/ctrlProp1336.xml><?xml version="1.0" encoding="utf-8"?>
<formControlPr xmlns="http://schemas.microsoft.com/office/spreadsheetml/2009/9/main" objectType="CheckBox" fmlaLink="$AE$177" lockText="1" noThreeD="1"/>
</file>

<file path=xl/ctrlProps/ctrlProp1337.xml><?xml version="1.0" encoding="utf-8"?>
<formControlPr xmlns="http://schemas.microsoft.com/office/spreadsheetml/2009/9/main" objectType="CheckBox" fmlaLink="$AA$178" lockText="1" noThreeD="1"/>
</file>

<file path=xl/ctrlProps/ctrlProp1338.xml><?xml version="1.0" encoding="utf-8"?>
<formControlPr xmlns="http://schemas.microsoft.com/office/spreadsheetml/2009/9/main" objectType="CheckBox" fmlaLink="$AB$178" lockText="1" noThreeD="1"/>
</file>

<file path=xl/ctrlProps/ctrlProp1339.xml><?xml version="1.0" encoding="utf-8"?>
<formControlPr xmlns="http://schemas.microsoft.com/office/spreadsheetml/2009/9/main" objectType="CheckBox" fmlaLink="$AC$178" lockText="1" noThreeD="1"/>
</file>

<file path=xl/ctrlProps/ctrlProp134.xml><?xml version="1.0" encoding="utf-8"?>
<formControlPr xmlns="http://schemas.microsoft.com/office/spreadsheetml/2009/9/main" objectType="CheckBox" fmlaLink="$AC$39" lockText="1" noThreeD="1"/>
</file>

<file path=xl/ctrlProps/ctrlProp1340.xml><?xml version="1.0" encoding="utf-8"?>
<formControlPr xmlns="http://schemas.microsoft.com/office/spreadsheetml/2009/9/main" objectType="CheckBox" fmlaLink="$AD$178" lockText="1" noThreeD="1"/>
</file>

<file path=xl/ctrlProps/ctrlProp1341.xml><?xml version="1.0" encoding="utf-8"?>
<formControlPr xmlns="http://schemas.microsoft.com/office/spreadsheetml/2009/9/main" objectType="CheckBox" fmlaLink="$AE$178" lockText="1" noThreeD="1"/>
</file>

<file path=xl/ctrlProps/ctrlProp1342.xml><?xml version="1.0" encoding="utf-8"?>
<formControlPr xmlns="http://schemas.microsoft.com/office/spreadsheetml/2009/9/main" objectType="CheckBox" fmlaLink="$AA$180" lockText="1" noThreeD="1"/>
</file>

<file path=xl/ctrlProps/ctrlProp1343.xml><?xml version="1.0" encoding="utf-8"?>
<formControlPr xmlns="http://schemas.microsoft.com/office/spreadsheetml/2009/9/main" objectType="CheckBox" fmlaLink="$AB$180" lockText="1" noThreeD="1"/>
</file>

<file path=xl/ctrlProps/ctrlProp1344.xml><?xml version="1.0" encoding="utf-8"?>
<formControlPr xmlns="http://schemas.microsoft.com/office/spreadsheetml/2009/9/main" objectType="CheckBox" fmlaLink="$AC$180" lockText="1" noThreeD="1"/>
</file>

<file path=xl/ctrlProps/ctrlProp1345.xml><?xml version="1.0" encoding="utf-8"?>
<formControlPr xmlns="http://schemas.microsoft.com/office/spreadsheetml/2009/9/main" objectType="CheckBox" fmlaLink="$AD$180" lockText="1" noThreeD="1"/>
</file>

<file path=xl/ctrlProps/ctrlProp1346.xml><?xml version="1.0" encoding="utf-8"?>
<formControlPr xmlns="http://schemas.microsoft.com/office/spreadsheetml/2009/9/main" objectType="CheckBox" fmlaLink="$AE$180" lockText="1" noThreeD="1"/>
</file>

<file path=xl/ctrlProps/ctrlProp1347.xml><?xml version="1.0" encoding="utf-8"?>
<formControlPr xmlns="http://schemas.microsoft.com/office/spreadsheetml/2009/9/main" objectType="CheckBox" fmlaLink="$AA$33" lockText="1" noThreeD="1"/>
</file>

<file path=xl/ctrlProps/ctrlProp1348.xml><?xml version="1.0" encoding="utf-8"?>
<formControlPr xmlns="http://schemas.microsoft.com/office/spreadsheetml/2009/9/main" objectType="CheckBox" fmlaLink="$AB$33" lockText="1" noThreeD="1"/>
</file>

<file path=xl/ctrlProps/ctrlProp1349.xml><?xml version="1.0" encoding="utf-8"?>
<formControlPr xmlns="http://schemas.microsoft.com/office/spreadsheetml/2009/9/main" objectType="CheckBox" fmlaLink="$AC$33" lockText="1" noThreeD="1"/>
</file>

<file path=xl/ctrlProps/ctrlProp135.xml><?xml version="1.0" encoding="utf-8"?>
<formControlPr xmlns="http://schemas.microsoft.com/office/spreadsheetml/2009/9/main" objectType="CheckBox" fmlaLink="$AD$39" lockText="1" noThreeD="1"/>
</file>

<file path=xl/ctrlProps/ctrlProp1350.xml><?xml version="1.0" encoding="utf-8"?>
<formControlPr xmlns="http://schemas.microsoft.com/office/spreadsheetml/2009/9/main" objectType="CheckBox" fmlaLink="$AD$33" lockText="1" noThreeD="1"/>
</file>

<file path=xl/ctrlProps/ctrlProp1351.xml><?xml version="1.0" encoding="utf-8"?>
<formControlPr xmlns="http://schemas.microsoft.com/office/spreadsheetml/2009/9/main" objectType="CheckBox" fmlaLink="$AE$33" lockText="1" noThreeD="1"/>
</file>

<file path=xl/ctrlProps/ctrlProp136.xml><?xml version="1.0" encoding="utf-8"?>
<formControlPr xmlns="http://schemas.microsoft.com/office/spreadsheetml/2009/9/main" objectType="CheckBox" fmlaLink="$AE$39" lockText="1" noThreeD="1"/>
</file>

<file path=xl/ctrlProps/ctrlProp137.xml><?xml version="1.0" encoding="utf-8"?>
<formControlPr xmlns="http://schemas.microsoft.com/office/spreadsheetml/2009/9/main" objectType="CheckBox" fmlaLink="$AA$38" lockText="1" noThreeD="1"/>
</file>

<file path=xl/ctrlProps/ctrlProp138.xml><?xml version="1.0" encoding="utf-8"?>
<formControlPr xmlns="http://schemas.microsoft.com/office/spreadsheetml/2009/9/main" objectType="CheckBox" fmlaLink="$AB$38" lockText="1" noThreeD="1"/>
</file>

<file path=xl/ctrlProps/ctrlProp139.xml><?xml version="1.0" encoding="utf-8"?>
<formControlPr xmlns="http://schemas.microsoft.com/office/spreadsheetml/2009/9/main" objectType="CheckBox" fmlaLink="$AC$38" lockText="1" noThreeD="1"/>
</file>

<file path=xl/ctrlProps/ctrlProp14.xml><?xml version="1.0" encoding="utf-8"?>
<formControlPr xmlns="http://schemas.microsoft.com/office/spreadsheetml/2009/9/main" objectType="CheckBox" fmlaLink="$AC$16" lockText="1" noThreeD="1"/>
</file>

<file path=xl/ctrlProps/ctrlProp140.xml><?xml version="1.0" encoding="utf-8"?>
<formControlPr xmlns="http://schemas.microsoft.com/office/spreadsheetml/2009/9/main" objectType="CheckBox" fmlaLink="$AD$38" lockText="1" noThreeD="1"/>
</file>

<file path=xl/ctrlProps/ctrlProp141.xml><?xml version="1.0" encoding="utf-8"?>
<formControlPr xmlns="http://schemas.microsoft.com/office/spreadsheetml/2009/9/main" objectType="CheckBox" fmlaLink="$AE$38" lockText="1" noThreeD="1"/>
</file>

<file path=xl/ctrlProps/ctrlProp142.xml><?xml version="1.0" encoding="utf-8"?>
<formControlPr xmlns="http://schemas.microsoft.com/office/spreadsheetml/2009/9/main" objectType="CheckBox" fmlaLink="$AA$37" lockText="1" noThreeD="1"/>
</file>

<file path=xl/ctrlProps/ctrlProp143.xml><?xml version="1.0" encoding="utf-8"?>
<formControlPr xmlns="http://schemas.microsoft.com/office/spreadsheetml/2009/9/main" objectType="CheckBox" fmlaLink="$AB$37" lockText="1" noThreeD="1"/>
</file>

<file path=xl/ctrlProps/ctrlProp144.xml><?xml version="1.0" encoding="utf-8"?>
<formControlPr xmlns="http://schemas.microsoft.com/office/spreadsheetml/2009/9/main" objectType="CheckBox" fmlaLink="$AC$37" lockText="1" noThreeD="1"/>
</file>

<file path=xl/ctrlProps/ctrlProp145.xml><?xml version="1.0" encoding="utf-8"?>
<formControlPr xmlns="http://schemas.microsoft.com/office/spreadsheetml/2009/9/main" objectType="CheckBox" fmlaLink="$AD$37" lockText="1" noThreeD="1"/>
</file>

<file path=xl/ctrlProps/ctrlProp146.xml><?xml version="1.0" encoding="utf-8"?>
<formControlPr xmlns="http://schemas.microsoft.com/office/spreadsheetml/2009/9/main" objectType="CheckBox" fmlaLink="$AE$37" lockText="1" noThreeD="1"/>
</file>

<file path=xl/ctrlProps/ctrlProp147.xml><?xml version="1.0" encoding="utf-8"?>
<formControlPr xmlns="http://schemas.microsoft.com/office/spreadsheetml/2009/9/main" objectType="CheckBox" fmlaLink="$AA$77" lockText="1" noThreeD="1"/>
</file>

<file path=xl/ctrlProps/ctrlProp148.xml><?xml version="1.0" encoding="utf-8"?>
<formControlPr xmlns="http://schemas.microsoft.com/office/spreadsheetml/2009/9/main" objectType="CheckBox" fmlaLink="$AB$77" lockText="1" noThreeD="1"/>
</file>

<file path=xl/ctrlProps/ctrlProp149.xml><?xml version="1.0" encoding="utf-8"?>
<formControlPr xmlns="http://schemas.microsoft.com/office/spreadsheetml/2009/9/main" objectType="CheckBox" fmlaLink="$AC$77" lockText="1" noThreeD="1"/>
</file>

<file path=xl/ctrlProps/ctrlProp15.xml><?xml version="1.0" encoding="utf-8"?>
<formControlPr xmlns="http://schemas.microsoft.com/office/spreadsheetml/2009/9/main" objectType="CheckBox" fmlaLink="$AD$16" lockText="1" noThreeD="1"/>
</file>

<file path=xl/ctrlProps/ctrlProp150.xml><?xml version="1.0" encoding="utf-8"?>
<formControlPr xmlns="http://schemas.microsoft.com/office/spreadsheetml/2009/9/main" objectType="CheckBox" fmlaLink="$AD$77" lockText="1" noThreeD="1"/>
</file>

<file path=xl/ctrlProps/ctrlProp151.xml><?xml version="1.0" encoding="utf-8"?>
<formControlPr xmlns="http://schemas.microsoft.com/office/spreadsheetml/2009/9/main" objectType="CheckBox" fmlaLink="$AE$77" lockText="1" noThreeD="1"/>
</file>

<file path=xl/ctrlProps/ctrlProp152.xml><?xml version="1.0" encoding="utf-8"?>
<formControlPr xmlns="http://schemas.microsoft.com/office/spreadsheetml/2009/9/main" objectType="CheckBox" fmlaLink="$AA$76" lockText="1" noThreeD="1"/>
</file>

<file path=xl/ctrlProps/ctrlProp153.xml><?xml version="1.0" encoding="utf-8"?>
<formControlPr xmlns="http://schemas.microsoft.com/office/spreadsheetml/2009/9/main" objectType="CheckBox" fmlaLink="$AB$76" lockText="1" noThreeD="1"/>
</file>

<file path=xl/ctrlProps/ctrlProp154.xml><?xml version="1.0" encoding="utf-8"?>
<formControlPr xmlns="http://schemas.microsoft.com/office/spreadsheetml/2009/9/main" objectType="CheckBox" fmlaLink="$AC$76" lockText="1" noThreeD="1"/>
</file>

<file path=xl/ctrlProps/ctrlProp155.xml><?xml version="1.0" encoding="utf-8"?>
<formControlPr xmlns="http://schemas.microsoft.com/office/spreadsheetml/2009/9/main" objectType="CheckBox" fmlaLink="$AD$76" lockText="1" noThreeD="1"/>
</file>

<file path=xl/ctrlProps/ctrlProp156.xml><?xml version="1.0" encoding="utf-8"?>
<formControlPr xmlns="http://schemas.microsoft.com/office/spreadsheetml/2009/9/main" objectType="CheckBox" fmlaLink="$AE$76" lockText="1" noThreeD="1"/>
</file>

<file path=xl/ctrlProps/ctrlProp157.xml><?xml version="1.0" encoding="utf-8"?>
<formControlPr xmlns="http://schemas.microsoft.com/office/spreadsheetml/2009/9/main" objectType="CheckBox" fmlaLink="$AA$75" lockText="1" noThreeD="1"/>
</file>

<file path=xl/ctrlProps/ctrlProp158.xml><?xml version="1.0" encoding="utf-8"?>
<formControlPr xmlns="http://schemas.microsoft.com/office/spreadsheetml/2009/9/main" objectType="CheckBox" fmlaLink="$AB$75" lockText="1" noThreeD="1"/>
</file>

<file path=xl/ctrlProps/ctrlProp159.xml><?xml version="1.0" encoding="utf-8"?>
<formControlPr xmlns="http://schemas.microsoft.com/office/spreadsheetml/2009/9/main" objectType="CheckBox" fmlaLink="$AC$75" lockText="1" noThreeD="1"/>
</file>

<file path=xl/ctrlProps/ctrlProp16.xml><?xml version="1.0" encoding="utf-8"?>
<formControlPr xmlns="http://schemas.microsoft.com/office/spreadsheetml/2009/9/main" objectType="CheckBox" fmlaLink="$AE$16" lockText="1" noThreeD="1"/>
</file>

<file path=xl/ctrlProps/ctrlProp160.xml><?xml version="1.0" encoding="utf-8"?>
<formControlPr xmlns="http://schemas.microsoft.com/office/spreadsheetml/2009/9/main" objectType="CheckBox" fmlaLink="$AD$75" lockText="1" noThreeD="1"/>
</file>

<file path=xl/ctrlProps/ctrlProp161.xml><?xml version="1.0" encoding="utf-8"?>
<formControlPr xmlns="http://schemas.microsoft.com/office/spreadsheetml/2009/9/main" objectType="CheckBox" fmlaLink="$AE$75" lockText="1" noThreeD="1"/>
</file>

<file path=xl/ctrlProps/ctrlProp162.xml><?xml version="1.0" encoding="utf-8"?>
<formControlPr xmlns="http://schemas.microsoft.com/office/spreadsheetml/2009/9/main" objectType="CheckBox" fmlaLink="$AA$108" lockText="1" noThreeD="1"/>
</file>

<file path=xl/ctrlProps/ctrlProp163.xml><?xml version="1.0" encoding="utf-8"?>
<formControlPr xmlns="http://schemas.microsoft.com/office/spreadsheetml/2009/9/main" objectType="CheckBox" fmlaLink="$AB$108" lockText="1" noThreeD="1"/>
</file>

<file path=xl/ctrlProps/ctrlProp164.xml><?xml version="1.0" encoding="utf-8"?>
<formControlPr xmlns="http://schemas.microsoft.com/office/spreadsheetml/2009/9/main" objectType="CheckBox" fmlaLink="$AC$108" lockText="1" noThreeD="1"/>
</file>

<file path=xl/ctrlProps/ctrlProp165.xml><?xml version="1.0" encoding="utf-8"?>
<formControlPr xmlns="http://schemas.microsoft.com/office/spreadsheetml/2009/9/main" objectType="CheckBox" fmlaLink="$AD$108" lockText="1" noThreeD="1"/>
</file>

<file path=xl/ctrlProps/ctrlProp166.xml><?xml version="1.0" encoding="utf-8"?>
<formControlPr xmlns="http://schemas.microsoft.com/office/spreadsheetml/2009/9/main" objectType="CheckBox" fmlaLink="$AE$108" lockText="1" noThreeD="1"/>
</file>

<file path=xl/ctrlProps/ctrlProp167.xml><?xml version="1.0" encoding="utf-8"?>
<formControlPr xmlns="http://schemas.microsoft.com/office/spreadsheetml/2009/9/main" objectType="CheckBox" fmlaLink="$AA$107" lockText="1" noThreeD="1"/>
</file>

<file path=xl/ctrlProps/ctrlProp168.xml><?xml version="1.0" encoding="utf-8"?>
<formControlPr xmlns="http://schemas.microsoft.com/office/spreadsheetml/2009/9/main" objectType="CheckBox" fmlaLink="$AB$107" lockText="1" noThreeD="1"/>
</file>

<file path=xl/ctrlProps/ctrlProp169.xml><?xml version="1.0" encoding="utf-8"?>
<formControlPr xmlns="http://schemas.microsoft.com/office/spreadsheetml/2009/9/main" objectType="CheckBox" fmlaLink="$AC$107" lockText="1" noThreeD="1"/>
</file>

<file path=xl/ctrlProps/ctrlProp17.xml><?xml version="1.0" encoding="utf-8"?>
<formControlPr xmlns="http://schemas.microsoft.com/office/spreadsheetml/2009/9/main" objectType="CheckBox" fmlaLink="$AA$17" lockText="1" noThreeD="1"/>
</file>

<file path=xl/ctrlProps/ctrlProp170.xml><?xml version="1.0" encoding="utf-8"?>
<formControlPr xmlns="http://schemas.microsoft.com/office/spreadsheetml/2009/9/main" objectType="CheckBox" fmlaLink="$AD$107" lockText="1" noThreeD="1"/>
</file>

<file path=xl/ctrlProps/ctrlProp171.xml><?xml version="1.0" encoding="utf-8"?>
<formControlPr xmlns="http://schemas.microsoft.com/office/spreadsheetml/2009/9/main" objectType="CheckBox" fmlaLink="$AE$107" lockText="1" noThreeD="1"/>
</file>

<file path=xl/ctrlProps/ctrlProp172.xml><?xml version="1.0" encoding="utf-8"?>
<formControlPr xmlns="http://schemas.microsoft.com/office/spreadsheetml/2009/9/main" objectType="CheckBox" fmlaLink="$AA$106" lockText="1" noThreeD="1"/>
</file>

<file path=xl/ctrlProps/ctrlProp173.xml><?xml version="1.0" encoding="utf-8"?>
<formControlPr xmlns="http://schemas.microsoft.com/office/spreadsheetml/2009/9/main" objectType="CheckBox" fmlaLink="$AB$106" lockText="1" noThreeD="1"/>
</file>

<file path=xl/ctrlProps/ctrlProp174.xml><?xml version="1.0" encoding="utf-8"?>
<formControlPr xmlns="http://schemas.microsoft.com/office/spreadsheetml/2009/9/main" objectType="CheckBox" fmlaLink="$AC$106" lockText="1" noThreeD="1"/>
</file>

<file path=xl/ctrlProps/ctrlProp175.xml><?xml version="1.0" encoding="utf-8"?>
<formControlPr xmlns="http://schemas.microsoft.com/office/spreadsheetml/2009/9/main" objectType="CheckBox" fmlaLink="$AD$106" lockText="1" noThreeD="1"/>
</file>

<file path=xl/ctrlProps/ctrlProp176.xml><?xml version="1.0" encoding="utf-8"?>
<formControlPr xmlns="http://schemas.microsoft.com/office/spreadsheetml/2009/9/main" objectType="CheckBox" fmlaLink="$AE$106" lockText="1" noThreeD="1"/>
</file>

<file path=xl/ctrlProps/ctrlProp177.xml><?xml version="1.0" encoding="utf-8"?>
<formControlPr xmlns="http://schemas.microsoft.com/office/spreadsheetml/2009/9/main" objectType="CheckBox" fmlaLink="$AA$105" lockText="1" noThreeD="1"/>
</file>

<file path=xl/ctrlProps/ctrlProp178.xml><?xml version="1.0" encoding="utf-8"?>
<formControlPr xmlns="http://schemas.microsoft.com/office/spreadsheetml/2009/9/main" objectType="CheckBox" fmlaLink="$AB$105" lockText="1" noThreeD="1"/>
</file>

<file path=xl/ctrlProps/ctrlProp179.xml><?xml version="1.0" encoding="utf-8"?>
<formControlPr xmlns="http://schemas.microsoft.com/office/spreadsheetml/2009/9/main" objectType="CheckBox" fmlaLink="$AC$105" lockText="1" noThreeD="1"/>
</file>

<file path=xl/ctrlProps/ctrlProp18.xml><?xml version="1.0" encoding="utf-8"?>
<formControlPr xmlns="http://schemas.microsoft.com/office/spreadsheetml/2009/9/main" objectType="CheckBox" fmlaLink="$AB$17" lockText="1" noThreeD="1"/>
</file>

<file path=xl/ctrlProps/ctrlProp180.xml><?xml version="1.0" encoding="utf-8"?>
<formControlPr xmlns="http://schemas.microsoft.com/office/spreadsheetml/2009/9/main" objectType="CheckBox" fmlaLink="$AD$105" lockText="1" noThreeD="1"/>
</file>

<file path=xl/ctrlProps/ctrlProp181.xml><?xml version="1.0" encoding="utf-8"?>
<formControlPr xmlns="http://schemas.microsoft.com/office/spreadsheetml/2009/9/main" objectType="CheckBox" fmlaLink="$AE$105" lockText="1" noThreeD="1"/>
</file>

<file path=xl/ctrlProps/ctrlProp182.xml><?xml version="1.0" encoding="utf-8"?>
<formControlPr xmlns="http://schemas.microsoft.com/office/spreadsheetml/2009/9/main" objectType="CheckBox" fmlaLink="$AA$104" lockText="1" noThreeD="1"/>
</file>

<file path=xl/ctrlProps/ctrlProp183.xml><?xml version="1.0" encoding="utf-8"?>
<formControlPr xmlns="http://schemas.microsoft.com/office/spreadsheetml/2009/9/main" objectType="CheckBox" fmlaLink="$AB$104" lockText="1" noThreeD="1"/>
</file>

<file path=xl/ctrlProps/ctrlProp184.xml><?xml version="1.0" encoding="utf-8"?>
<formControlPr xmlns="http://schemas.microsoft.com/office/spreadsheetml/2009/9/main" objectType="CheckBox" fmlaLink="$AC$104" lockText="1" noThreeD="1"/>
</file>

<file path=xl/ctrlProps/ctrlProp185.xml><?xml version="1.0" encoding="utf-8"?>
<formControlPr xmlns="http://schemas.microsoft.com/office/spreadsheetml/2009/9/main" objectType="CheckBox" fmlaLink="$AD$104" lockText="1" noThreeD="1"/>
</file>

<file path=xl/ctrlProps/ctrlProp186.xml><?xml version="1.0" encoding="utf-8"?>
<formControlPr xmlns="http://schemas.microsoft.com/office/spreadsheetml/2009/9/main" objectType="CheckBox" fmlaLink="$AE$104" lockText="1" noThreeD="1"/>
</file>

<file path=xl/ctrlProps/ctrlProp187.xml><?xml version="1.0" encoding="utf-8"?>
<formControlPr xmlns="http://schemas.microsoft.com/office/spreadsheetml/2009/9/main" objectType="CheckBox" fmlaLink="$AA$123" lockText="1" noThreeD="1"/>
</file>

<file path=xl/ctrlProps/ctrlProp188.xml><?xml version="1.0" encoding="utf-8"?>
<formControlPr xmlns="http://schemas.microsoft.com/office/spreadsheetml/2009/9/main" objectType="CheckBox" fmlaLink="$AB$123" lockText="1" noThreeD="1"/>
</file>

<file path=xl/ctrlProps/ctrlProp189.xml><?xml version="1.0" encoding="utf-8"?>
<formControlPr xmlns="http://schemas.microsoft.com/office/spreadsheetml/2009/9/main" objectType="CheckBox" fmlaLink="$AC$123" lockText="1" noThreeD="1"/>
</file>

<file path=xl/ctrlProps/ctrlProp19.xml><?xml version="1.0" encoding="utf-8"?>
<formControlPr xmlns="http://schemas.microsoft.com/office/spreadsheetml/2009/9/main" objectType="CheckBox" fmlaLink="$AC$17" lockText="1" noThreeD="1"/>
</file>

<file path=xl/ctrlProps/ctrlProp190.xml><?xml version="1.0" encoding="utf-8"?>
<formControlPr xmlns="http://schemas.microsoft.com/office/spreadsheetml/2009/9/main" objectType="CheckBox" fmlaLink="$AD$123" lockText="1" noThreeD="1"/>
</file>

<file path=xl/ctrlProps/ctrlProp191.xml><?xml version="1.0" encoding="utf-8"?>
<formControlPr xmlns="http://schemas.microsoft.com/office/spreadsheetml/2009/9/main" objectType="CheckBox" fmlaLink="$AE$123" lockText="1" noThreeD="1"/>
</file>

<file path=xl/ctrlProps/ctrlProp192.xml><?xml version="1.0" encoding="utf-8"?>
<formControlPr xmlns="http://schemas.microsoft.com/office/spreadsheetml/2009/9/main" objectType="CheckBox" fmlaLink="$AA$121" lockText="1" noThreeD="1"/>
</file>

<file path=xl/ctrlProps/ctrlProp193.xml><?xml version="1.0" encoding="utf-8"?>
<formControlPr xmlns="http://schemas.microsoft.com/office/spreadsheetml/2009/9/main" objectType="CheckBox" fmlaLink="$AB$121" lockText="1" noThreeD="1"/>
</file>

<file path=xl/ctrlProps/ctrlProp194.xml><?xml version="1.0" encoding="utf-8"?>
<formControlPr xmlns="http://schemas.microsoft.com/office/spreadsheetml/2009/9/main" objectType="CheckBox" fmlaLink="$AC$121" lockText="1" noThreeD="1"/>
</file>

<file path=xl/ctrlProps/ctrlProp195.xml><?xml version="1.0" encoding="utf-8"?>
<formControlPr xmlns="http://schemas.microsoft.com/office/spreadsheetml/2009/9/main" objectType="CheckBox" fmlaLink="$AD$121" lockText="1" noThreeD="1"/>
</file>

<file path=xl/ctrlProps/ctrlProp196.xml><?xml version="1.0" encoding="utf-8"?>
<formControlPr xmlns="http://schemas.microsoft.com/office/spreadsheetml/2009/9/main" objectType="CheckBox" fmlaLink="$AE$121" lockText="1" noThreeD="1"/>
</file>

<file path=xl/ctrlProps/ctrlProp197.xml><?xml version="1.0" encoding="utf-8"?>
<formControlPr xmlns="http://schemas.microsoft.com/office/spreadsheetml/2009/9/main" objectType="CheckBox" fmlaLink="$AA$120" lockText="1" noThreeD="1"/>
</file>

<file path=xl/ctrlProps/ctrlProp198.xml><?xml version="1.0" encoding="utf-8"?>
<formControlPr xmlns="http://schemas.microsoft.com/office/spreadsheetml/2009/9/main" objectType="CheckBox" fmlaLink="$AB$120" lockText="1" noThreeD="1"/>
</file>

<file path=xl/ctrlProps/ctrlProp199.xml><?xml version="1.0" encoding="utf-8"?>
<formControlPr xmlns="http://schemas.microsoft.com/office/spreadsheetml/2009/9/main" objectType="CheckBox" fmlaLink="$AC$120" lockText="1" noThreeD="1"/>
</file>

<file path=xl/ctrlProps/ctrlProp2.xml><?xml version="1.0" encoding="utf-8"?>
<formControlPr xmlns="http://schemas.microsoft.com/office/spreadsheetml/2009/9/main" objectType="Drop" dropLines="2" dropStyle="combo" dx="16" fmlaLink="'hulp invullen'!$D$1" fmlaRange="'hulp invullen'!$C$1:$C$5" noThreeD="1" val="0"/>
</file>

<file path=xl/ctrlProps/ctrlProp20.xml><?xml version="1.0" encoding="utf-8"?>
<formControlPr xmlns="http://schemas.microsoft.com/office/spreadsheetml/2009/9/main" objectType="CheckBox" fmlaLink="$AD$17" lockText="1" noThreeD="1"/>
</file>

<file path=xl/ctrlProps/ctrlProp200.xml><?xml version="1.0" encoding="utf-8"?>
<formControlPr xmlns="http://schemas.microsoft.com/office/spreadsheetml/2009/9/main" objectType="CheckBox" fmlaLink="$AD$120" lockText="1" noThreeD="1"/>
</file>

<file path=xl/ctrlProps/ctrlProp201.xml><?xml version="1.0" encoding="utf-8"?>
<formControlPr xmlns="http://schemas.microsoft.com/office/spreadsheetml/2009/9/main" objectType="CheckBox" fmlaLink="$AE$120" lockText="1" noThreeD="1"/>
</file>

<file path=xl/ctrlProps/ctrlProp202.xml><?xml version="1.0" encoding="utf-8"?>
<formControlPr xmlns="http://schemas.microsoft.com/office/spreadsheetml/2009/9/main" objectType="CheckBox" fmlaLink="$AA$119" lockText="1" noThreeD="1"/>
</file>

<file path=xl/ctrlProps/ctrlProp203.xml><?xml version="1.0" encoding="utf-8"?>
<formControlPr xmlns="http://schemas.microsoft.com/office/spreadsheetml/2009/9/main" objectType="CheckBox" fmlaLink="$AB$119" lockText="1" noThreeD="1"/>
</file>

<file path=xl/ctrlProps/ctrlProp204.xml><?xml version="1.0" encoding="utf-8"?>
<formControlPr xmlns="http://schemas.microsoft.com/office/spreadsheetml/2009/9/main" objectType="CheckBox" fmlaLink="$AC$119" lockText="1" noThreeD="1"/>
</file>

<file path=xl/ctrlProps/ctrlProp205.xml><?xml version="1.0" encoding="utf-8"?>
<formControlPr xmlns="http://schemas.microsoft.com/office/spreadsheetml/2009/9/main" objectType="CheckBox" fmlaLink="$AD$119" lockText="1" noThreeD="1"/>
</file>

<file path=xl/ctrlProps/ctrlProp206.xml><?xml version="1.0" encoding="utf-8"?>
<formControlPr xmlns="http://schemas.microsoft.com/office/spreadsheetml/2009/9/main" objectType="CheckBox" fmlaLink="$AE$119" lockText="1" noThreeD="1"/>
</file>

<file path=xl/ctrlProps/ctrlProp207.xml><?xml version="1.0" encoding="utf-8"?>
<formControlPr xmlns="http://schemas.microsoft.com/office/spreadsheetml/2009/9/main" objectType="CheckBox" fmlaLink="$AA$117" lockText="1" noThreeD="1"/>
</file>

<file path=xl/ctrlProps/ctrlProp208.xml><?xml version="1.0" encoding="utf-8"?>
<formControlPr xmlns="http://schemas.microsoft.com/office/spreadsheetml/2009/9/main" objectType="CheckBox" fmlaLink="$AB$117" lockText="1" noThreeD="1"/>
</file>

<file path=xl/ctrlProps/ctrlProp209.xml><?xml version="1.0" encoding="utf-8"?>
<formControlPr xmlns="http://schemas.microsoft.com/office/spreadsheetml/2009/9/main" objectType="CheckBox" fmlaLink="$AC$117" lockText="1" noThreeD="1"/>
</file>

<file path=xl/ctrlProps/ctrlProp21.xml><?xml version="1.0" encoding="utf-8"?>
<formControlPr xmlns="http://schemas.microsoft.com/office/spreadsheetml/2009/9/main" objectType="CheckBox" fmlaLink="$AE$17" lockText="1" noThreeD="1"/>
</file>

<file path=xl/ctrlProps/ctrlProp210.xml><?xml version="1.0" encoding="utf-8"?>
<formControlPr xmlns="http://schemas.microsoft.com/office/spreadsheetml/2009/9/main" objectType="CheckBox" fmlaLink="$AD$117" lockText="1" noThreeD="1"/>
</file>

<file path=xl/ctrlProps/ctrlProp211.xml><?xml version="1.0" encoding="utf-8"?>
<formControlPr xmlns="http://schemas.microsoft.com/office/spreadsheetml/2009/9/main" objectType="CheckBox" fmlaLink="$AE$117" lockText="1" noThreeD="1"/>
</file>

<file path=xl/ctrlProps/ctrlProp212.xml><?xml version="1.0" encoding="utf-8"?>
<formControlPr xmlns="http://schemas.microsoft.com/office/spreadsheetml/2009/9/main" objectType="CheckBox" fmlaLink="$AA$59" lockText="1" noThreeD="1"/>
</file>

<file path=xl/ctrlProps/ctrlProp213.xml><?xml version="1.0" encoding="utf-8"?>
<formControlPr xmlns="http://schemas.microsoft.com/office/spreadsheetml/2009/9/main" objectType="CheckBox" fmlaLink="$AB$59" lockText="1" noThreeD="1"/>
</file>

<file path=xl/ctrlProps/ctrlProp214.xml><?xml version="1.0" encoding="utf-8"?>
<formControlPr xmlns="http://schemas.microsoft.com/office/spreadsheetml/2009/9/main" objectType="CheckBox" fmlaLink="$AC$59" lockText="1" noThreeD="1"/>
</file>

<file path=xl/ctrlProps/ctrlProp215.xml><?xml version="1.0" encoding="utf-8"?>
<formControlPr xmlns="http://schemas.microsoft.com/office/spreadsheetml/2009/9/main" objectType="CheckBox" fmlaLink="$AD$59" lockText="1" noThreeD="1"/>
</file>

<file path=xl/ctrlProps/ctrlProp216.xml><?xml version="1.0" encoding="utf-8"?>
<formControlPr xmlns="http://schemas.microsoft.com/office/spreadsheetml/2009/9/main" objectType="CheckBox" fmlaLink="$AE$59" lockText="1" noThreeD="1"/>
</file>

<file path=xl/ctrlProps/ctrlProp217.xml><?xml version="1.0" encoding="utf-8"?>
<formControlPr xmlns="http://schemas.microsoft.com/office/spreadsheetml/2009/9/main" objectType="CheckBox" fmlaLink="$AA$58" lockText="1" noThreeD="1"/>
</file>

<file path=xl/ctrlProps/ctrlProp218.xml><?xml version="1.0" encoding="utf-8"?>
<formControlPr xmlns="http://schemas.microsoft.com/office/spreadsheetml/2009/9/main" objectType="CheckBox" fmlaLink="$AB$58" lockText="1" noThreeD="1"/>
</file>

<file path=xl/ctrlProps/ctrlProp219.xml><?xml version="1.0" encoding="utf-8"?>
<formControlPr xmlns="http://schemas.microsoft.com/office/spreadsheetml/2009/9/main" objectType="CheckBox" fmlaLink="$AC$58" lockText="1" noThreeD="1"/>
</file>

<file path=xl/ctrlProps/ctrlProp22.xml><?xml version="1.0" encoding="utf-8"?>
<formControlPr xmlns="http://schemas.microsoft.com/office/spreadsheetml/2009/9/main" objectType="CheckBox" fmlaLink="$AA$115" lockText="1" noThreeD="1"/>
</file>

<file path=xl/ctrlProps/ctrlProp220.xml><?xml version="1.0" encoding="utf-8"?>
<formControlPr xmlns="http://schemas.microsoft.com/office/spreadsheetml/2009/9/main" objectType="CheckBox" fmlaLink="$AD$58" lockText="1" noThreeD="1"/>
</file>

<file path=xl/ctrlProps/ctrlProp221.xml><?xml version="1.0" encoding="utf-8"?>
<formControlPr xmlns="http://schemas.microsoft.com/office/spreadsheetml/2009/9/main" objectType="CheckBox" fmlaLink="$AE$58" lockText="1" noThreeD="1"/>
</file>

<file path=xl/ctrlProps/ctrlProp222.xml><?xml version="1.0" encoding="utf-8"?>
<formControlPr xmlns="http://schemas.microsoft.com/office/spreadsheetml/2009/9/main" objectType="CheckBox" fmlaLink="$AA$57" lockText="1" noThreeD="1"/>
</file>

<file path=xl/ctrlProps/ctrlProp223.xml><?xml version="1.0" encoding="utf-8"?>
<formControlPr xmlns="http://schemas.microsoft.com/office/spreadsheetml/2009/9/main" objectType="CheckBox" fmlaLink="$AB$57" lockText="1" noThreeD="1"/>
</file>

<file path=xl/ctrlProps/ctrlProp224.xml><?xml version="1.0" encoding="utf-8"?>
<formControlPr xmlns="http://schemas.microsoft.com/office/spreadsheetml/2009/9/main" objectType="CheckBox" fmlaLink="$AC$57" lockText="1" noThreeD="1"/>
</file>

<file path=xl/ctrlProps/ctrlProp225.xml><?xml version="1.0" encoding="utf-8"?>
<formControlPr xmlns="http://schemas.microsoft.com/office/spreadsheetml/2009/9/main" objectType="CheckBox" fmlaLink="$AD$57" lockText="1" noThreeD="1"/>
</file>

<file path=xl/ctrlProps/ctrlProp226.xml><?xml version="1.0" encoding="utf-8"?>
<formControlPr xmlns="http://schemas.microsoft.com/office/spreadsheetml/2009/9/main" objectType="CheckBox" fmlaLink="$AE$57" lockText="1" noThreeD="1"/>
</file>

<file path=xl/ctrlProps/ctrlProp227.xml><?xml version="1.0" encoding="utf-8"?>
<formControlPr xmlns="http://schemas.microsoft.com/office/spreadsheetml/2009/9/main" objectType="CheckBox" fmlaLink="$AA$55" lockText="1" noThreeD="1"/>
</file>

<file path=xl/ctrlProps/ctrlProp228.xml><?xml version="1.0" encoding="utf-8"?>
<formControlPr xmlns="http://schemas.microsoft.com/office/spreadsheetml/2009/9/main" objectType="CheckBox" fmlaLink="$AB$55" lockText="1" noThreeD="1"/>
</file>

<file path=xl/ctrlProps/ctrlProp229.xml><?xml version="1.0" encoding="utf-8"?>
<formControlPr xmlns="http://schemas.microsoft.com/office/spreadsheetml/2009/9/main" objectType="CheckBox" fmlaLink="$AC$55" lockText="1" noThreeD="1"/>
</file>

<file path=xl/ctrlProps/ctrlProp23.xml><?xml version="1.0" encoding="utf-8"?>
<formControlPr xmlns="http://schemas.microsoft.com/office/spreadsheetml/2009/9/main" objectType="CheckBox" fmlaLink="$AB$115" lockText="1" noThreeD="1"/>
</file>

<file path=xl/ctrlProps/ctrlProp230.xml><?xml version="1.0" encoding="utf-8"?>
<formControlPr xmlns="http://schemas.microsoft.com/office/spreadsheetml/2009/9/main" objectType="CheckBox" fmlaLink="$AD$55" lockText="1" noThreeD="1"/>
</file>

<file path=xl/ctrlProps/ctrlProp231.xml><?xml version="1.0" encoding="utf-8"?>
<formControlPr xmlns="http://schemas.microsoft.com/office/spreadsheetml/2009/9/main" objectType="CheckBox" fmlaLink="$AE$55" lockText="1" noThreeD="1"/>
</file>

<file path=xl/ctrlProps/ctrlProp232.xml><?xml version="1.0" encoding="utf-8"?>
<formControlPr xmlns="http://schemas.microsoft.com/office/spreadsheetml/2009/9/main" objectType="CheckBox" fmlaLink="$AA$54" lockText="1" noThreeD="1"/>
</file>

<file path=xl/ctrlProps/ctrlProp233.xml><?xml version="1.0" encoding="utf-8"?>
<formControlPr xmlns="http://schemas.microsoft.com/office/spreadsheetml/2009/9/main" objectType="CheckBox" fmlaLink="$AB$54" lockText="1" noThreeD="1"/>
</file>

<file path=xl/ctrlProps/ctrlProp234.xml><?xml version="1.0" encoding="utf-8"?>
<formControlPr xmlns="http://schemas.microsoft.com/office/spreadsheetml/2009/9/main" objectType="CheckBox" fmlaLink="$AC$54" lockText="1" noThreeD="1"/>
</file>

<file path=xl/ctrlProps/ctrlProp235.xml><?xml version="1.0" encoding="utf-8"?>
<formControlPr xmlns="http://schemas.microsoft.com/office/spreadsheetml/2009/9/main" objectType="CheckBox" fmlaLink="$AD$54" lockText="1" noThreeD="1"/>
</file>

<file path=xl/ctrlProps/ctrlProp236.xml><?xml version="1.0" encoding="utf-8"?>
<formControlPr xmlns="http://schemas.microsoft.com/office/spreadsheetml/2009/9/main" objectType="CheckBox" fmlaLink="$AE$54" lockText="1" noThreeD="1"/>
</file>

<file path=xl/ctrlProps/ctrlProp237.xml><?xml version="1.0" encoding="utf-8"?>
<formControlPr xmlns="http://schemas.microsoft.com/office/spreadsheetml/2009/9/main" objectType="CheckBox" fmlaLink="$AA$53" lockText="1" noThreeD="1"/>
</file>

<file path=xl/ctrlProps/ctrlProp238.xml><?xml version="1.0" encoding="utf-8"?>
<formControlPr xmlns="http://schemas.microsoft.com/office/spreadsheetml/2009/9/main" objectType="CheckBox" fmlaLink="$AB$53" lockText="1" noThreeD="1"/>
</file>

<file path=xl/ctrlProps/ctrlProp239.xml><?xml version="1.0" encoding="utf-8"?>
<formControlPr xmlns="http://schemas.microsoft.com/office/spreadsheetml/2009/9/main" objectType="CheckBox" fmlaLink="$AC$53" lockText="1" noThreeD="1"/>
</file>

<file path=xl/ctrlProps/ctrlProp24.xml><?xml version="1.0" encoding="utf-8"?>
<formControlPr xmlns="http://schemas.microsoft.com/office/spreadsheetml/2009/9/main" objectType="CheckBox" fmlaLink="$AC$115" lockText="1" noThreeD="1"/>
</file>

<file path=xl/ctrlProps/ctrlProp240.xml><?xml version="1.0" encoding="utf-8"?>
<formControlPr xmlns="http://schemas.microsoft.com/office/spreadsheetml/2009/9/main" objectType="CheckBox" fmlaLink="$AD$53" lockText="1" noThreeD="1"/>
</file>

<file path=xl/ctrlProps/ctrlProp241.xml><?xml version="1.0" encoding="utf-8"?>
<formControlPr xmlns="http://schemas.microsoft.com/office/spreadsheetml/2009/9/main" objectType="CheckBox" fmlaLink="$AE$53" lockText="1" noThreeD="1"/>
</file>

<file path=xl/ctrlProps/ctrlProp242.xml><?xml version="1.0" encoding="utf-8"?>
<formControlPr xmlns="http://schemas.microsoft.com/office/spreadsheetml/2009/9/main" objectType="CheckBox" fmlaLink="$AA$52" lockText="1" noThreeD="1"/>
</file>

<file path=xl/ctrlProps/ctrlProp243.xml><?xml version="1.0" encoding="utf-8"?>
<formControlPr xmlns="http://schemas.microsoft.com/office/spreadsheetml/2009/9/main" objectType="CheckBox" fmlaLink="$AB$52" lockText="1" noThreeD="1"/>
</file>

<file path=xl/ctrlProps/ctrlProp244.xml><?xml version="1.0" encoding="utf-8"?>
<formControlPr xmlns="http://schemas.microsoft.com/office/spreadsheetml/2009/9/main" objectType="CheckBox" fmlaLink="$AC$52" lockText="1" noThreeD="1"/>
</file>

<file path=xl/ctrlProps/ctrlProp245.xml><?xml version="1.0" encoding="utf-8"?>
<formControlPr xmlns="http://schemas.microsoft.com/office/spreadsheetml/2009/9/main" objectType="CheckBox" fmlaLink="$AD$52" lockText="1" noThreeD="1"/>
</file>

<file path=xl/ctrlProps/ctrlProp246.xml><?xml version="1.0" encoding="utf-8"?>
<formControlPr xmlns="http://schemas.microsoft.com/office/spreadsheetml/2009/9/main" objectType="CheckBox" fmlaLink="$AE$52" lockText="1" noThreeD="1"/>
</file>

<file path=xl/ctrlProps/ctrlProp247.xml><?xml version="1.0" encoding="utf-8"?>
<formControlPr xmlns="http://schemas.microsoft.com/office/spreadsheetml/2009/9/main" objectType="CheckBox" fmlaLink="$AA$72" lockText="1" noThreeD="1"/>
</file>

<file path=xl/ctrlProps/ctrlProp248.xml><?xml version="1.0" encoding="utf-8"?>
<formControlPr xmlns="http://schemas.microsoft.com/office/spreadsheetml/2009/9/main" objectType="CheckBox" fmlaLink="$AB$72" lockText="1" noThreeD="1"/>
</file>

<file path=xl/ctrlProps/ctrlProp249.xml><?xml version="1.0" encoding="utf-8"?>
<formControlPr xmlns="http://schemas.microsoft.com/office/spreadsheetml/2009/9/main" objectType="CheckBox" fmlaLink="$AC$72" lockText="1" noThreeD="1"/>
</file>

<file path=xl/ctrlProps/ctrlProp25.xml><?xml version="1.0" encoding="utf-8"?>
<formControlPr xmlns="http://schemas.microsoft.com/office/spreadsheetml/2009/9/main" objectType="CheckBox" fmlaLink="$AD$115" lockText="1" noThreeD="1"/>
</file>

<file path=xl/ctrlProps/ctrlProp250.xml><?xml version="1.0" encoding="utf-8"?>
<formControlPr xmlns="http://schemas.microsoft.com/office/spreadsheetml/2009/9/main" objectType="CheckBox" fmlaLink="$AD$72" lockText="1" noThreeD="1"/>
</file>

<file path=xl/ctrlProps/ctrlProp251.xml><?xml version="1.0" encoding="utf-8"?>
<formControlPr xmlns="http://schemas.microsoft.com/office/spreadsheetml/2009/9/main" objectType="CheckBox" fmlaLink="$AE$72" lockText="1" noThreeD="1"/>
</file>

<file path=xl/ctrlProps/ctrlProp252.xml><?xml version="1.0" encoding="utf-8"?>
<formControlPr xmlns="http://schemas.microsoft.com/office/spreadsheetml/2009/9/main" objectType="CheckBox" fmlaLink="$AA$71" lockText="1" noThreeD="1"/>
</file>

<file path=xl/ctrlProps/ctrlProp253.xml><?xml version="1.0" encoding="utf-8"?>
<formControlPr xmlns="http://schemas.microsoft.com/office/spreadsheetml/2009/9/main" objectType="CheckBox" fmlaLink="$AB$71" lockText="1" noThreeD="1"/>
</file>

<file path=xl/ctrlProps/ctrlProp254.xml><?xml version="1.0" encoding="utf-8"?>
<formControlPr xmlns="http://schemas.microsoft.com/office/spreadsheetml/2009/9/main" objectType="CheckBox" fmlaLink="$AC$71" lockText="1" noThreeD="1"/>
</file>

<file path=xl/ctrlProps/ctrlProp255.xml><?xml version="1.0" encoding="utf-8"?>
<formControlPr xmlns="http://schemas.microsoft.com/office/spreadsheetml/2009/9/main" objectType="CheckBox" fmlaLink="$AD$71" lockText="1" noThreeD="1"/>
</file>

<file path=xl/ctrlProps/ctrlProp256.xml><?xml version="1.0" encoding="utf-8"?>
<formControlPr xmlns="http://schemas.microsoft.com/office/spreadsheetml/2009/9/main" objectType="CheckBox" fmlaLink="$AE$71" lockText="1" noThreeD="1"/>
</file>

<file path=xl/ctrlProps/ctrlProp257.xml><?xml version="1.0" encoding="utf-8"?>
<formControlPr xmlns="http://schemas.microsoft.com/office/spreadsheetml/2009/9/main" objectType="CheckBox" fmlaLink="$AA$70" lockText="1" noThreeD="1"/>
</file>

<file path=xl/ctrlProps/ctrlProp258.xml><?xml version="1.0" encoding="utf-8"?>
<formControlPr xmlns="http://schemas.microsoft.com/office/spreadsheetml/2009/9/main" objectType="CheckBox" fmlaLink="$AB$70" lockText="1" noThreeD="1"/>
</file>

<file path=xl/ctrlProps/ctrlProp259.xml><?xml version="1.0" encoding="utf-8"?>
<formControlPr xmlns="http://schemas.microsoft.com/office/spreadsheetml/2009/9/main" objectType="CheckBox" fmlaLink="$AC$70" lockText="1" noThreeD="1"/>
</file>

<file path=xl/ctrlProps/ctrlProp26.xml><?xml version="1.0" encoding="utf-8"?>
<formControlPr xmlns="http://schemas.microsoft.com/office/spreadsheetml/2009/9/main" objectType="CheckBox" fmlaLink="$AE$115" lockText="1" noThreeD="1"/>
</file>

<file path=xl/ctrlProps/ctrlProp260.xml><?xml version="1.0" encoding="utf-8"?>
<formControlPr xmlns="http://schemas.microsoft.com/office/spreadsheetml/2009/9/main" objectType="CheckBox" fmlaLink="$AD$70" lockText="1" noThreeD="1"/>
</file>

<file path=xl/ctrlProps/ctrlProp261.xml><?xml version="1.0" encoding="utf-8"?>
<formControlPr xmlns="http://schemas.microsoft.com/office/spreadsheetml/2009/9/main" objectType="CheckBox" fmlaLink="$AE$70" lockText="1" noThreeD="1"/>
</file>

<file path=xl/ctrlProps/ctrlProp262.xml><?xml version="1.0" encoding="utf-8"?>
<formControlPr xmlns="http://schemas.microsoft.com/office/spreadsheetml/2009/9/main" objectType="CheckBox" fmlaLink="$AA$69" lockText="1" noThreeD="1"/>
</file>

<file path=xl/ctrlProps/ctrlProp263.xml><?xml version="1.0" encoding="utf-8"?>
<formControlPr xmlns="http://schemas.microsoft.com/office/spreadsheetml/2009/9/main" objectType="CheckBox" fmlaLink="$AB$69" lockText="1" noThreeD="1"/>
</file>

<file path=xl/ctrlProps/ctrlProp264.xml><?xml version="1.0" encoding="utf-8"?>
<formControlPr xmlns="http://schemas.microsoft.com/office/spreadsheetml/2009/9/main" objectType="CheckBox" fmlaLink="$AC$69" lockText="1" noThreeD="1"/>
</file>

<file path=xl/ctrlProps/ctrlProp265.xml><?xml version="1.0" encoding="utf-8"?>
<formControlPr xmlns="http://schemas.microsoft.com/office/spreadsheetml/2009/9/main" objectType="CheckBox" fmlaLink="$AD$69" lockText="1" noThreeD="1"/>
</file>

<file path=xl/ctrlProps/ctrlProp266.xml><?xml version="1.0" encoding="utf-8"?>
<formControlPr xmlns="http://schemas.microsoft.com/office/spreadsheetml/2009/9/main" objectType="CheckBox" fmlaLink="$AE$69" lockText="1" noThreeD="1"/>
</file>

<file path=xl/ctrlProps/ctrlProp267.xml><?xml version="1.0" encoding="utf-8"?>
<formControlPr xmlns="http://schemas.microsoft.com/office/spreadsheetml/2009/9/main" objectType="CheckBox" fmlaLink="$AA$102" lockText="1" noThreeD="1"/>
</file>

<file path=xl/ctrlProps/ctrlProp268.xml><?xml version="1.0" encoding="utf-8"?>
<formControlPr xmlns="http://schemas.microsoft.com/office/spreadsheetml/2009/9/main" objectType="CheckBox" fmlaLink="$AB$102" lockText="1" noThreeD="1"/>
</file>

<file path=xl/ctrlProps/ctrlProp269.xml><?xml version="1.0" encoding="utf-8"?>
<formControlPr xmlns="http://schemas.microsoft.com/office/spreadsheetml/2009/9/main" objectType="CheckBox" fmlaLink="$AC$102" lockText="1" noThreeD="1"/>
</file>

<file path=xl/ctrlProps/ctrlProp27.xml><?xml version="1.0" encoding="utf-8"?>
<formControlPr xmlns="http://schemas.microsoft.com/office/spreadsheetml/2009/9/main" objectType="CheckBox" fmlaLink="$AA$114" lockText="1" noThreeD="1"/>
</file>

<file path=xl/ctrlProps/ctrlProp270.xml><?xml version="1.0" encoding="utf-8"?>
<formControlPr xmlns="http://schemas.microsoft.com/office/spreadsheetml/2009/9/main" objectType="CheckBox" fmlaLink="$AD$102" lockText="1" noThreeD="1"/>
</file>

<file path=xl/ctrlProps/ctrlProp271.xml><?xml version="1.0" encoding="utf-8"?>
<formControlPr xmlns="http://schemas.microsoft.com/office/spreadsheetml/2009/9/main" objectType="CheckBox" fmlaLink="$AE$102" lockText="1" noThreeD="1"/>
</file>

<file path=xl/ctrlProps/ctrlProp272.xml><?xml version="1.0" encoding="utf-8"?>
<formControlPr xmlns="http://schemas.microsoft.com/office/spreadsheetml/2009/9/main" objectType="CheckBox" fmlaLink="$AA$101" lockText="1" noThreeD="1"/>
</file>

<file path=xl/ctrlProps/ctrlProp273.xml><?xml version="1.0" encoding="utf-8"?>
<formControlPr xmlns="http://schemas.microsoft.com/office/spreadsheetml/2009/9/main" objectType="CheckBox" fmlaLink="$AB$101" lockText="1" noThreeD="1"/>
</file>

<file path=xl/ctrlProps/ctrlProp274.xml><?xml version="1.0" encoding="utf-8"?>
<formControlPr xmlns="http://schemas.microsoft.com/office/spreadsheetml/2009/9/main" objectType="CheckBox" fmlaLink="$AC$101" lockText="1" noThreeD="1"/>
</file>

<file path=xl/ctrlProps/ctrlProp275.xml><?xml version="1.0" encoding="utf-8"?>
<formControlPr xmlns="http://schemas.microsoft.com/office/spreadsheetml/2009/9/main" objectType="CheckBox" fmlaLink="$AD$101" lockText="1" noThreeD="1"/>
</file>

<file path=xl/ctrlProps/ctrlProp276.xml><?xml version="1.0" encoding="utf-8"?>
<formControlPr xmlns="http://schemas.microsoft.com/office/spreadsheetml/2009/9/main" objectType="CheckBox" fmlaLink="$AE$101" lockText="1" noThreeD="1"/>
</file>

<file path=xl/ctrlProps/ctrlProp277.xml><?xml version="1.0" encoding="utf-8"?>
<formControlPr xmlns="http://schemas.microsoft.com/office/spreadsheetml/2009/9/main" objectType="CheckBox" fmlaLink="$AA$100" lockText="1" noThreeD="1"/>
</file>

<file path=xl/ctrlProps/ctrlProp278.xml><?xml version="1.0" encoding="utf-8"?>
<formControlPr xmlns="http://schemas.microsoft.com/office/spreadsheetml/2009/9/main" objectType="CheckBox" fmlaLink="$AB$100" lockText="1" noThreeD="1"/>
</file>

<file path=xl/ctrlProps/ctrlProp279.xml><?xml version="1.0" encoding="utf-8"?>
<formControlPr xmlns="http://schemas.microsoft.com/office/spreadsheetml/2009/9/main" objectType="CheckBox" fmlaLink="$AC$100" lockText="1" noThreeD="1"/>
</file>

<file path=xl/ctrlProps/ctrlProp28.xml><?xml version="1.0" encoding="utf-8"?>
<formControlPr xmlns="http://schemas.microsoft.com/office/spreadsheetml/2009/9/main" objectType="CheckBox" fmlaLink="$AB$114" lockText="1" noThreeD="1"/>
</file>

<file path=xl/ctrlProps/ctrlProp280.xml><?xml version="1.0" encoding="utf-8"?>
<formControlPr xmlns="http://schemas.microsoft.com/office/spreadsheetml/2009/9/main" objectType="CheckBox" fmlaLink="$AD$100" lockText="1" noThreeD="1"/>
</file>

<file path=xl/ctrlProps/ctrlProp281.xml><?xml version="1.0" encoding="utf-8"?>
<formControlPr xmlns="http://schemas.microsoft.com/office/spreadsheetml/2009/9/main" objectType="CheckBox" fmlaLink="$AE$100" lockText="1" noThreeD="1"/>
</file>

<file path=xl/ctrlProps/ctrlProp282.xml><?xml version="1.0" encoding="utf-8"?>
<formControlPr xmlns="http://schemas.microsoft.com/office/spreadsheetml/2009/9/main" objectType="CheckBox" fmlaLink="$AA$99" lockText="1" noThreeD="1"/>
</file>

<file path=xl/ctrlProps/ctrlProp283.xml><?xml version="1.0" encoding="utf-8"?>
<formControlPr xmlns="http://schemas.microsoft.com/office/spreadsheetml/2009/9/main" objectType="CheckBox" fmlaLink="$AB$99" lockText="1" noThreeD="1"/>
</file>

<file path=xl/ctrlProps/ctrlProp284.xml><?xml version="1.0" encoding="utf-8"?>
<formControlPr xmlns="http://schemas.microsoft.com/office/spreadsheetml/2009/9/main" objectType="CheckBox" fmlaLink="$AC$99" lockText="1" noThreeD="1"/>
</file>

<file path=xl/ctrlProps/ctrlProp285.xml><?xml version="1.0" encoding="utf-8"?>
<formControlPr xmlns="http://schemas.microsoft.com/office/spreadsheetml/2009/9/main" objectType="CheckBox" fmlaLink="$AD$99" lockText="1" noThreeD="1"/>
</file>

<file path=xl/ctrlProps/ctrlProp286.xml><?xml version="1.0" encoding="utf-8"?>
<formControlPr xmlns="http://schemas.microsoft.com/office/spreadsheetml/2009/9/main" objectType="CheckBox" fmlaLink="$AE$99" lockText="1" noThreeD="1"/>
</file>

<file path=xl/ctrlProps/ctrlProp287.xml><?xml version="1.0" encoding="utf-8"?>
<formControlPr xmlns="http://schemas.microsoft.com/office/spreadsheetml/2009/9/main" objectType="CheckBox" fmlaLink="$AA$96" lockText="1" noThreeD="1"/>
</file>

<file path=xl/ctrlProps/ctrlProp288.xml><?xml version="1.0" encoding="utf-8"?>
<formControlPr xmlns="http://schemas.microsoft.com/office/spreadsheetml/2009/9/main" objectType="CheckBox" fmlaLink="$AB$96" lockText="1" noThreeD="1"/>
</file>

<file path=xl/ctrlProps/ctrlProp289.xml><?xml version="1.0" encoding="utf-8"?>
<formControlPr xmlns="http://schemas.microsoft.com/office/spreadsheetml/2009/9/main" objectType="CheckBox" fmlaLink="$AC$96" lockText="1" noThreeD="1"/>
</file>

<file path=xl/ctrlProps/ctrlProp29.xml><?xml version="1.0" encoding="utf-8"?>
<formControlPr xmlns="http://schemas.microsoft.com/office/spreadsheetml/2009/9/main" objectType="CheckBox" fmlaLink="$AC$114" lockText="1" noThreeD="1"/>
</file>

<file path=xl/ctrlProps/ctrlProp290.xml><?xml version="1.0" encoding="utf-8"?>
<formControlPr xmlns="http://schemas.microsoft.com/office/spreadsheetml/2009/9/main" objectType="CheckBox" fmlaLink="$AD$96" lockText="1" noThreeD="1"/>
</file>

<file path=xl/ctrlProps/ctrlProp291.xml><?xml version="1.0" encoding="utf-8"?>
<formControlPr xmlns="http://schemas.microsoft.com/office/spreadsheetml/2009/9/main" objectType="CheckBox" fmlaLink="$AE$96" lockText="1" noThreeD="1"/>
</file>

<file path=xl/ctrlProps/ctrlProp292.xml><?xml version="1.0" encoding="utf-8"?>
<formControlPr xmlns="http://schemas.microsoft.com/office/spreadsheetml/2009/9/main" objectType="CheckBox" fmlaLink="$AA$95" lockText="1" noThreeD="1"/>
</file>

<file path=xl/ctrlProps/ctrlProp293.xml><?xml version="1.0" encoding="utf-8"?>
<formControlPr xmlns="http://schemas.microsoft.com/office/spreadsheetml/2009/9/main" objectType="CheckBox" fmlaLink="$AB$95" lockText="1" noThreeD="1"/>
</file>

<file path=xl/ctrlProps/ctrlProp294.xml><?xml version="1.0" encoding="utf-8"?>
<formControlPr xmlns="http://schemas.microsoft.com/office/spreadsheetml/2009/9/main" objectType="CheckBox" fmlaLink="$AC$95" lockText="1" noThreeD="1"/>
</file>

<file path=xl/ctrlProps/ctrlProp295.xml><?xml version="1.0" encoding="utf-8"?>
<formControlPr xmlns="http://schemas.microsoft.com/office/spreadsheetml/2009/9/main" objectType="CheckBox" fmlaLink="$AD$95" lockText="1" noThreeD="1"/>
</file>

<file path=xl/ctrlProps/ctrlProp296.xml><?xml version="1.0" encoding="utf-8"?>
<formControlPr xmlns="http://schemas.microsoft.com/office/spreadsheetml/2009/9/main" objectType="CheckBox" fmlaLink="$AE$95" lockText="1" noThreeD="1"/>
</file>

<file path=xl/ctrlProps/ctrlProp297.xml><?xml version="1.0" encoding="utf-8"?>
<formControlPr xmlns="http://schemas.microsoft.com/office/spreadsheetml/2009/9/main" objectType="CheckBox" fmlaLink="$AA$94" lockText="1" noThreeD="1"/>
</file>

<file path=xl/ctrlProps/ctrlProp298.xml><?xml version="1.0" encoding="utf-8"?>
<formControlPr xmlns="http://schemas.microsoft.com/office/spreadsheetml/2009/9/main" objectType="CheckBox" fmlaLink="$AB$94" lockText="1" noThreeD="1"/>
</file>

<file path=xl/ctrlProps/ctrlProp299.xml><?xml version="1.0" encoding="utf-8"?>
<formControlPr xmlns="http://schemas.microsoft.com/office/spreadsheetml/2009/9/main" objectType="CheckBox" fmlaLink="$AC$94" lockText="1" noThreeD="1"/>
</file>

<file path=xl/ctrlProps/ctrlProp3.xml><?xml version="1.0" encoding="utf-8"?>
<formControlPr xmlns="http://schemas.microsoft.com/office/spreadsheetml/2009/9/main" objectType="Drop" dropLines="2" dropStyle="combo" dx="16" fmlaLink="'hulp invullen'!$F$1" fmlaRange="'hulp invullen'!$E$1:$E$4" noThreeD="1" val="0"/>
</file>

<file path=xl/ctrlProps/ctrlProp30.xml><?xml version="1.0" encoding="utf-8"?>
<formControlPr xmlns="http://schemas.microsoft.com/office/spreadsheetml/2009/9/main" objectType="CheckBox" fmlaLink="$AD$114" lockText="1" noThreeD="1"/>
</file>

<file path=xl/ctrlProps/ctrlProp300.xml><?xml version="1.0" encoding="utf-8"?>
<formControlPr xmlns="http://schemas.microsoft.com/office/spreadsheetml/2009/9/main" objectType="CheckBox" fmlaLink="$AD$94" lockText="1" noThreeD="1"/>
</file>

<file path=xl/ctrlProps/ctrlProp301.xml><?xml version="1.0" encoding="utf-8"?>
<formControlPr xmlns="http://schemas.microsoft.com/office/spreadsheetml/2009/9/main" objectType="CheckBox" fmlaLink="$AE$94" lockText="1" noThreeD="1"/>
</file>

<file path=xl/ctrlProps/ctrlProp302.xml><?xml version="1.0" encoding="utf-8"?>
<formControlPr xmlns="http://schemas.microsoft.com/office/spreadsheetml/2009/9/main" objectType="CheckBox" fmlaLink="$AA$93" lockText="1" noThreeD="1"/>
</file>

<file path=xl/ctrlProps/ctrlProp303.xml><?xml version="1.0" encoding="utf-8"?>
<formControlPr xmlns="http://schemas.microsoft.com/office/spreadsheetml/2009/9/main" objectType="CheckBox" fmlaLink="$AB$93" lockText="1" noThreeD="1"/>
</file>

<file path=xl/ctrlProps/ctrlProp304.xml><?xml version="1.0" encoding="utf-8"?>
<formControlPr xmlns="http://schemas.microsoft.com/office/spreadsheetml/2009/9/main" objectType="CheckBox" fmlaLink="$AC$93" lockText="1" noThreeD="1"/>
</file>

<file path=xl/ctrlProps/ctrlProp305.xml><?xml version="1.0" encoding="utf-8"?>
<formControlPr xmlns="http://schemas.microsoft.com/office/spreadsheetml/2009/9/main" objectType="CheckBox" fmlaLink="$AD$93" lockText="1" noThreeD="1"/>
</file>

<file path=xl/ctrlProps/ctrlProp306.xml><?xml version="1.0" encoding="utf-8"?>
<formControlPr xmlns="http://schemas.microsoft.com/office/spreadsheetml/2009/9/main" objectType="CheckBox" fmlaLink="$AE$93" lockText="1" noThreeD="1"/>
</file>

<file path=xl/ctrlProps/ctrlProp307.xml><?xml version="1.0" encoding="utf-8"?>
<formControlPr xmlns="http://schemas.microsoft.com/office/spreadsheetml/2009/9/main" objectType="CheckBox" fmlaLink="$AA$92" lockText="1" noThreeD="1"/>
</file>

<file path=xl/ctrlProps/ctrlProp308.xml><?xml version="1.0" encoding="utf-8"?>
<formControlPr xmlns="http://schemas.microsoft.com/office/spreadsheetml/2009/9/main" objectType="CheckBox" fmlaLink="$AB$92" lockText="1" noThreeD="1"/>
</file>

<file path=xl/ctrlProps/ctrlProp309.xml><?xml version="1.0" encoding="utf-8"?>
<formControlPr xmlns="http://schemas.microsoft.com/office/spreadsheetml/2009/9/main" objectType="CheckBox" fmlaLink="$AC$92" lockText="1" noThreeD="1"/>
</file>

<file path=xl/ctrlProps/ctrlProp31.xml><?xml version="1.0" encoding="utf-8"?>
<formControlPr xmlns="http://schemas.microsoft.com/office/spreadsheetml/2009/9/main" objectType="CheckBox" fmlaLink="$AE$114" lockText="1" noThreeD="1"/>
</file>

<file path=xl/ctrlProps/ctrlProp310.xml><?xml version="1.0" encoding="utf-8"?>
<formControlPr xmlns="http://schemas.microsoft.com/office/spreadsheetml/2009/9/main" objectType="CheckBox" fmlaLink="$AD$92" lockText="1" noThreeD="1"/>
</file>

<file path=xl/ctrlProps/ctrlProp311.xml><?xml version="1.0" encoding="utf-8"?>
<formControlPr xmlns="http://schemas.microsoft.com/office/spreadsheetml/2009/9/main" objectType="CheckBox" fmlaLink="$AE$92" lockText="1" noThreeD="1"/>
</file>

<file path=xl/ctrlProps/ctrlProp312.xml><?xml version="1.0" encoding="utf-8"?>
<formControlPr xmlns="http://schemas.microsoft.com/office/spreadsheetml/2009/9/main" objectType="CheckBox" fmlaLink="$AA$91" lockText="1" noThreeD="1"/>
</file>

<file path=xl/ctrlProps/ctrlProp313.xml><?xml version="1.0" encoding="utf-8"?>
<formControlPr xmlns="http://schemas.microsoft.com/office/spreadsheetml/2009/9/main" objectType="CheckBox" fmlaLink="$AB$91" lockText="1" noThreeD="1"/>
</file>

<file path=xl/ctrlProps/ctrlProp314.xml><?xml version="1.0" encoding="utf-8"?>
<formControlPr xmlns="http://schemas.microsoft.com/office/spreadsheetml/2009/9/main" objectType="CheckBox" fmlaLink="$AC$91" lockText="1" noThreeD="1"/>
</file>

<file path=xl/ctrlProps/ctrlProp315.xml><?xml version="1.0" encoding="utf-8"?>
<formControlPr xmlns="http://schemas.microsoft.com/office/spreadsheetml/2009/9/main" objectType="CheckBox" fmlaLink="$AD$91" lockText="1" noThreeD="1"/>
</file>

<file path=xl/ctrlProps/ctrlProp316.xml><?xml version="1.0" encoding="utf-8"?>
<formControlPr xmlns="http://schemas.microsoft.com/office/spreadsheetml/2009/9/main" objectType="CheckBox" fmlaLink="$AE$91" lockText="1" noThreeD="1"/>
</file>

<file path=xl/ctrlProps/ctrlProp317.xml><?xml version="1.0" encoding="utf-8"?>
<formControlPr xmlns="http://schemas.microsoft.com/office/spreadsheetml/2009/9/main" objectType="CheckBox" fmlaLink="$AA$90" lockText="1" noThreeD="1"/>
</file>

<file path=xl/ctrlProps/ctrlProp318.xml><?xml version="1.0" encoding="utf-8"?>
<formControlPr xmlns="http://schemas.microsoft.com/office/spreadsheetml/2009/9/main" objectType="CheckBox" fmlaLink="$AB$90" lockText="1" noThreeD="1"/>
</file>

<file path=xl/ctrlProps/ctrlProp319.xml><?xml version="1.0" encoding="utf-8"?>
<formControlPr xmlns="http://schemas.microsoft.com/office/spreadsheetml/2009/9/main" objectType="CheckBox" fmlaLink="$AC$90" lockText="1" noThreeD="1"/>
</file>

<file path=xl/ctrlProps/ctrlProp32.xml><?xml version="1.0" encoding="utf-8"?>
<formControlPr xmlns="http://schemas.microsoft.com/office/spreadsheetml/2009/9/main" objectType="CheckBox" fmlaLink="$AA$113" lockText="1" noThreeD="1"/>
</file>

<file path=xl/ctrlProps/ctrlProp320.xml><?xml version="1.0" encoding="utf-8"?>
<formControlPr xmlns="http://schemas.microsoft.com/office/spreadsheetml/2009/9/main" objectType="CheckBox" fmlaLink="$AD$90" lockText="1" noThreeD="1"/>
</file>

<file path=xl/ctrlProps/ctrlProp321.xml><?xml version="1.0" encoding="utf-8"?>
<formControlPr xmlns="http://schemas.microsoft.com/office/spreadsheetml/2009/9/main" objectType="CheckBox" fmlaLink="$AE$90" lockText="1" noThreeD="1"/>
</file>

<file path=xl/ctrlProps/ctrlProp322.xml><?xml version="1.0" encoding="utf-8"?>
<formControlPr xmlns="http://schemas.microsoft.com/office/spreadsheetml/2009/9/main" objectType="CheckBox" fmlaLink="$AA$89" lockText="1" noThreeD="1"/>
</file>

<file path=xl/ctrlProps/ctrlProp323.xml><?xml version="1.0" encoding="utf-8"?>
<formControlPr xmlns="http://schemas.microsoft.com/office/spreadsheetml/2009/9/main" objectType="CheckBox" fmlaLink="$AB$89" lockText="1" noThreeD="1"/>
</file>

<file path=xl/ctrlProps/ctrlProp324.xml><?xml version="1.0" encoding="utf-8"?>
<formControlPr xmlns="http://schemas.microsoft.com/office/spreadsheetml/2009/9/main" objectType="CheckBox" fmlaLink="$AC$89" lockText="1" noThreeD="1"/>
</file>

<file path=xl/ctrlProps/ctrlProp325.xml><?xml version="1.0" encoding="utf-8"?>
<formControlPr xmlns="http://schemas.microsoft.com/office/spreadsheetml/2009/9/main" objectType="CheckBox" fmlaLink="$AD$89" lockText="1" noThreeD="1"/>
</file>

<file path=xl/ctrlProps/ctrlProp326.xml><?xml version="1.0" encoding="utf-8"?>
<formControlPr xmlns="http://schemas.microsoft.com/office/spreadsheetml/2009/9/main" objectType="CheckBox" fmlaLink="$AE$89" lockText="1" noThreeD="1"/>
</file>

<file path=xl/ctrlProps/ctrlProp327.xml><?xml version="1.0" encoding="utf-8"?>
<formControlPr xmlns="http://schemas.microsoft.com/office/spreadsheetml/2009/9/main" objectType="CheckBox" fmlaLink="$AA$87" lockText="1" noThreeD="1"/>
</file>

<file path=xl/ctrlProps/ctrlProp328.xml><?xml version="1.0" encoding="utf-8"?>
<formControlPr xmlns="http://schemas.microsoft.com/office/spreadsheetml/2009/9/main" objectType="CheckBox" fmlaLink="$AB$87" lockText="1" noThreeD="1"/>
</file>

<file path=xl/ctrlProps/ctrlProp329.xml><?xml version="1.0" encoding="utf-8"?>
<formControlPr xmlns="http://schemas.microsoft.com/office/spreadsheetml/2009/9/main" objectType="CheckBox" fmlaLink="$AC$87" lockText="1" noThreeD="1"/>
</file>

<file path=xl/ctrlProps/ctrlProp33.xml><?xml version="1.0" encoding="utf-8"?>
<formControlPr xmlns="http://schemas.microsoft.com/office/spreadsheetml/2009/9/main" objectType="CheckBox" fmlaLink="$AB$113" lockText="1" noThreeD="1"/>
</file>

<file path=xl/ctrlProps/ctrlProp330.xml><?xml version="1.0" encoding="utf-8"?>
<formControlPr xmlns="http://schemas.microsoft.com/office/spreadsheetml/2009/9/main" objectType="CheckBox" fmlaLink="$AD$87" lockText="1" noThreeD="1"/>
</file>

<file path=xl/ctrlProps/ctrlProp331.xml><?xml version="1.0" encoding="utf-8"?>
<formControlPr xmlns="http://schemas.microsoft.com/office/spreadsheetml/2009/9/main" objectType="CheckBox" fmlaLink="$AE$87" lockText="1" noThreeD="1"/>
</file>

<file path=xl/ctrlProps/ctrlProp332.xml><?xml version="1.0" encoding="utf-8"?>
<formControlPr xmlns="http://schemas.microsoft.com/office/spreadsheetml/2009/9/main" objectType="CheckBox" fmlaLink="$AA$86" lockText="1" noThreeD="1"/>
</file>

<file path=xl/ctrlProps/ctrlProp333.xml><?xml version="1.0" encoding="utf-8"?>
<formControlPr xmlns="http://schemas.microsoft.com/office/spreadsheetml/2009/9/main" objectType="CheckBox" fmlaLink="$AB$86" lockText="1" noThreeD="1"/>
</file>

<file path=xl/ctrlProps/ctrlProp334.xml><?xml version="1.0" encoding="utf-8"?>
<formControlPr xmlns="http://schemas.microsoft.com/office/spreadsheetml/2009/9/main" objectType="CheckBox" fmlaLink="$AC$86" lockText="1" noThreeD="1"/>
</file>

<file path=xl/ctrlProps/ctrlProp335.xml><?xml version="1.0" encoding="utf-8"?>
<formControlPr xmlns="http://schemas.microsoft.com/office/spreadsheetml/2009/9/main" objectType="CheckBox" fmlaLink="$AD$86" lockText="1" noThreeD="1"/>
</file>

<file path=xl/ctrlProps/ctrlProp336.xml><?xml version="1.0" encoding="utf-8"?>
<formControlPr xmlns="http://schemas.microsoft.com/office/spreadsheetml/2009/9/main" objectType="CheckBox" fmlaLink="$AE$86" lockText="1" noThreeD="1"/>
</file>

<file path=xl/ctrlProps/ctrlProp337.xml><?xml version="1.0" encoding="utf-8"?>
<formControlPr xmlns="http://schemas.microsoft.com/office/spreadsheetml/2009/9/main" objectType="CheckBox" fmlaLink="$AA$85" lockText="1" noThreeD="1"/>
</file>

<file path=xl/ctrlProps/ctrlProp338.xml><?xml version="1.0" encoding="utf-8"?>
<formControlPr xmlns="http://schemas.microsoft.com/office/spreadsheetml/2009/9/main" objectType="CheckBox" fmlaLink="$AB$85" lockText="1" noThreeD="1"/>
</file>

<file path=xl/ctrlProps/ctrlProp339.xml><?xml version="1.0" encoding="utf-8"?>
<formControlPr xmlns="http://schemas.microsoft.com/office/spreadsheetml/2009/9/main" objectType="CheckBox" fmlaLink="$AC$85" lockText="1" noThreeD="1"/>
</file>

<file path=xl/ctrlProps/ctrlProp34.xml><?xml version="1.0" encoding="utf-8"?>
<formControlPr xmlns="http://schemas.microsoft.com/office/spreadsheetml/2009/9/main" objectType="CheckBox" fmlaLink="$AC$113" lockText="1" noThreeD="1"/>
</file>

<file path=xl/ctrlProps/ctrlProp340.xml><?xml version="1.0" encoding="utf-8"?>
<formControlPr xmlns="http://schemas.microsoft.com/office/spreadsheetml/2009/9/main" objectType="CheckBox" fmlaLink="$AD$85" lockText="1" noThreeD="1"/>
</file>

<file path=xl/ctrlProps/ctrlProp341.xml><?xml version="1.0" encoding="utf-8"?>
<formControlPr xmlns="http://schemas.microsoft.com/office/spreadsheetml/2009/9/main" objectType="CheckBox" fmlaLink="$AE$85" lockText="1" noThreeD="1"/>
</file>

<file path=xl/ctrlProps/ctrlProp342.xml><?xml version="1.0" encoding="utf-8"?>
<formControlPr xmlns="http://schemas.microsoft.com/office/spreadsheetml/2009/9/main" objectType="CheckBox" fmlaLink="$AA$34" lockText="1" noThreeD="1"/>
</file>

<file path=xl/ctrlProps/ctrlProp343.xml><?xml version="1.0" encoding="utf-8"?>
<formControlPr xmlns="http://schemas.microsoft.com/office/spreadsheetml/2009/9/main" objectType="CheckBox" fmlaLink="$AB$34" lockText="1" noThreeD="1"/>
</file>

<file path=xl/ctrlProps/ctrlProp344.xml><?xml version="1.0" encoding="utf-8"?>
<formControlPr xmlns="http://schemas.microsoft.com/office/spreadsheetml/2009/9/main" objectType="CheckBox" fmlaLink="$AC$34" lockText="1" noThreeD="1"/>
</file>

<file path=xl/ctrlProps/ctrlProp345.xml><?xml version="1.0" encoding="utf-8"?>
<formControlPr xmlns="http://schemas.microsoft.com/office/spreadsheetml/2009/9/main" objectType="CheckBox" fmlaLink="$AD$34" lockText="1" noThreeD="1"/>
</file>

<file path=xl/ctrlProps/ctrlProp346.xml><?xml version="1.0" encoding="utf-8"?>
<formControlPr xmlns="http://schemas.microsoft.com/office/spreadsheetml/2009/9/main" objectType="CheckBox" fmlaLink="$AE$34" lockText="1" noThreeD="1"/>
</file>

<file path=xl/ctrlProps/ctrlProp347.xml><?xml version="1.0" encoding="utf-8"?>
<formControlPr xmlns="http://schemas.microsoft.com/office/spreadsheetml/2009/9/main" objectType="CheckBox" fmlaLink="$AA$33" lockText="1" noThreeD="1"/>
</file>

<file path=xl/ctrlProps/ctrlProp348.xml><?xml version="1.0" encoding="utf-8"?>
<formControlPr xmlns="http://schemas.microsoft.com/office/spreadsheetml/2009/9/main" objectType="CheckBox" fmlaLink="$AB$33" lockText="1" noThreeD="1"/>
</file>

<file path=xl/ctrlProps/ctrlProp349.xml><?xml version="1.0" encoding="utf-8"?>
<formControlPr xmlns="http://schemas.microsoft.com/office/spreadsheetml/2009/9/main" objectType="CheckBox" fmlaLink="$AC$33" lockText="1" noThreeD="1"/>
</file>

<file path=xl/ctrlProps/ctrlProp35.xml><?xml version="1.0" encoding="utf-8"?>
<formControlPr xmlns="http://schemas.microsoft.com/office/spreadsheetml/2009/9/main" objectType="CheckBox" fmlaLink="$AD$113" lockText="1" noThreeD="1"/>
</file>

<file path=xl/ctrlProps/ctrlProp350.xml><?xml version="1.0" encoding="utf-8"?>
<formControlPr xmlns="http://schemas.microsoft.com/office/spreadsheetml/2009/9/main" objectType="CheckBox" fmlaLink="$AD$33" lockText="1" noThreeD="1"/>
</file>

<file path=xl/ctrlProps/ctrlProp351.xml><?xml version="1.0" encoding="utf-8"?>
<formControlPr xmlns="http://schemas.microsoft.com/office/spreadsheetml/2009/9/main" objectType="CheckBox" fmlaLink="$AE$33" lockText="1" noThreeD="1"/>
</file>

<file path=xl/ctrlProps/ctrlProp352.xml><?xml version="1.0" encoding="utf-8"?>
<formControlPr xmlns="http://schemas.microsoft.com/office/spreadsheetml/2009/9/main" objectType="CheckBox" fmlaLink="$AA$32" lockText="1" noThreeD="1"/>
</file>

<file path=xl/ctrlProps/ctrlProp353.xml><?xml version="1.0" encoding="utf-8"?>
<formControlPr xmlns="http://schemas.microsoft.com/office/spreadsheetml/2009/9/main" objectType="CheckBox" fmlaLink="$AB$32" lockText="1" noThreeD="1"/>
</file>

<file path=xl/ctrlProps/ctrlProp354.xml><?xml version="1.0" encoding="utf-8"?>
<formControlPr xmlns="http://schemas.microsoft.com/office/spreadsheetml/2009/9/main" objectType="CheckBox" fmlaLink="$AC$32" lockText="1" noThreeD="1"/>
</file>

<file path=xl/ctrlProps/ctrlProp355.xml><?xml version="1.0" encoding="utf-8"?>
<formControlPr xmlns="http://schemas.microsoft.com/office/spreadsheetml/2009/9/main" objectType="CheckBox" fmlaLink="$AD$32" lockText="1" noThreeD="1"/>
</file>

<file path=xl/ctrlProps/ctrlProp356.xml><?xml version="1.0" encoding="utf-8"?>
<formControlPr xmlns="http://schemas.microsoft.com/office/spreadsheetml/2009/9/main" objectType="CheckBox" fmlaLink="$AE$32" lockText="1" noThreeD="1"/>
</file>

<file path=xl/ctrlProps/ctrlProp357.xml><?xml version="1.0" encoding="utf-8"?>
<formControlPr xmlns="http://schemas.microsoft.com/office/spreadsheetml/2009/9/main" objectType="CheckBox" fmlaLink="$AA$31" lockText="1" noThreeD="1"/>
</file>

<file path=xl/ctrlProps/ctrlProp358.xml><?xml version="1.0" encoding="utf-8"?>
<formControlPr xmlns="http://schemas.microsoft.com/office/spreadsheetml/2009/9/main" objectType="CheckBox" fmlaLink="$AB$31" lockText="1" noThreeD="1"/>
</file>

<file path=xl/ctrlProps/ctrlProp359.xml><?xml version="1.0" encoding="utf-8"?>
<formControlPr xmlns="http://schemas.microsoft.com/office/spreadsheetml/2009/9/main" objectType="CheckBox" fmlaLink="$AC$31" lockText="1" noThreeD="1"/>
</file>

<file path=xl/ctrlProps/ctrlProp36.xml><?xml version="1.0" encoding="utf-8"?>
<formControlPr xmlns="http://schemas.microsoft.com/office/spreadsheetml/2009/9/main" objectType="CheckBox" fmlaLink="$AE$113" lockText="1" noThreeD="1"/>
</file>

<file path=xl/ctrlProps/ctrlProp360.xml><?xml version="1.0" encoding="utf-8"?>
<formControlPr xmlns="http://schemas.microsoft.com/office/spreadsheetml/2009/9/main" objectType="CheckBox" fmlaLink="$AD$31" lockText="1" noThreeD="1"/>
</file>

<file path=xl/ctrlProps/ctrlProp361.xml><?xml version="1.0" encoding="utf-8"?>
<formControlPr xmlns="http://schemas.microsoft.com/office/spreadsheetml/2009/9/main" objectType="CheckBox" fmlaLink="$AE$31" lockText="1" noThreeD="1"/>
</file>

<file path=xl/ctrlProps/ctrlProp362.xml><?xml version="1.0" encoding="utf-8"?>
<formControlPr xmlns="http://schemas.microsoft.com/office/spreadsheetml/2009/9/main" objectType="CheckBox" fmlaLink="$AA$30" lockText="1" noThreeD="1"/>
</file>

<file path=xl/ctrlProps/ctrlProp363.xml><?xml version="1.0" encoding="utf-8"?>
<formControlPr xmlns="http://schemas.microsoft.com/office/spreadsheetml/2009/9/main" objectType="CheckBox" fmlaLink="$AB$30" lockText="1" noThreeD="1"/>
</file>

<file path=xl/ctrlProps/ctrlProp364.xml><?xml version="1.0" encoding="utf-8"?>
<formControlPr xmlns="http://schemas.microsoft.com/office/spreadsheetml/2009/9/main" objectType="CheckBox" fmlaLink="$AC$30" lockText="1" noThreeD="1"/>
</file>

<file path=xl/ctrlProps/ctrlProp365.xml><?xml version="1.0" encoding="utf-8"?>
<formControlPr xmlns="http://schemas.microsoft.com/office/spreadsheetml/2009/9/main" objectType="CheckBox" fmlaLink="$AD$30" lockText="1" noThreeD="1"/>
</file>

<file path=xl/ctrlProps/ctrlProp366.xml><?xml version="1.0" encoding="utf-8"?>
<formControlPr xmlns="http://schemas.microsoft.com/office/spreadsheetml/2009/9/main" objectType="CheckBox" fmlaLink="$AE$30" lockText="1" noThreeD="1"/>
</file>

<file path=xl/ctrlProps/ctrlProp367.xml><?xml version="1.0" encoding="utf-8"?>
<formControlPr xmlns="http://schemas.microsoft.com/office/spreadsheetml/2009/9/main" objectType="CheckBox" fmlaLink="$AA$29" lockText="1" noThreeD="1"/>
</file>

<file path=xl/ctrlProps/ctrlProp368.xml><?xml version="1.0" encoding="utf-8"?>
<formControlPr xmlns="http://schemas.microsoft.com/office/spreadsheetml/2009/9/main" objectType="CheckBox" fmlaLink="$AB$29" lockText="1" noThreeD="1"/>
</file>

<file path=xl/ctrlProps/ctrlProp369.xml><?xml version="1.0" encoding="utf-8"?>
<formControlPr xmlns="http://schemas.microsoft.com/office/spreadsheetml/2009/9/main" objectType="CheckBox" fmlaLink="$AC$29" lockText="1" noThreeD="1"/>
</file>

<file path=xl/ctrlProps/ctrlProp37.xml><?xml version="1.0" encoding="utf-8"?>
<formControlPr xmlns="http://schemas.microsoft.com/office/spreadsheetml/2009/9/main" objectType="CheckBox" fmlaLink="$AA$112" lockText="1" noThreeD="1"/>
</file>

<file path=xl/ctrlProps/ctrlProp370.xml><?xml version="1.0" encoding="utf-8"?>
<formControlPr xmlns="http://schemas.microsoft.com/office/spreadsheetml/2009/9/main" objectType="CheckBox" fmlaLink="$AD$29" lockText="1" noThreeD="1"/>
</file>

<file path=xl/ctrlProps/ctrlProp371.xml><?xml version="1.0" encoding="utf-8"?>
<formControlPr xmlns="http://schemas.microsoft.com/office/spreadsheetml/2009/9/main" objectType="CheckBox" fmlaLink="$AE$29" lockText="1" noThreeD="1"/>
</file>

<file path=xl/ctrlProps/ctrlProp372.xml><?xml version="1.0" encoding="utf-8"?>
<formControlPr xmlns="http://schemas.microsoft.com/office/spreadsheetml/2009/9/main" objectType="CheckBox" fmlaLink="$AA$28" lockText="1" noThreeD="1"/>
</file>

<file path=xl/ctrlProps/ctrlProp373.xml><?xml version="1.0" encoding="utf-8"?>
<formControlPr xmlns="http://schemas.microsoft.com/office/spreadsheetml/2009/9/main" objectType="CheckBox" fmlaLink="$AB$28" lockText="1" noThreeD="1"/>
</file>

<file path=xl/ctrlProps/ctrlProp374.xml><?xml version="1.0" encoding="utf-8"?>
<formControlPr xmlns="http://schemas.microsoft.com/office/spreadsheetml/2009/9/main" objectType="CheckBox" fmlaLink="$AC$28" lockText="1" noThreeD="1"/>
</file>

<file path=xl/ctrlProps/ctrlProp375.xml><?xml version="1.0" encoding="utf-8"?>
<formControlPr xmlns="http://schemas.microsoft.com/office/spreadsheetml/2009/9/main" objectType="CheckBox" fmlaLink="$AD$28" lockText="1" noThreeD="1"/>
</file>

<file path=xl/ctrlProps/ctrlProp376.xml><?xml version="1.0" encoding="utf-8"?>
<formControlPr xmlns="http://schemas.microsoft.com/office/spreadsheetml/2009/9/main" objectType="CheckBox" fmlaLink="$AE$28" lockText="1" noThreeD="1"/>
</file>

<file path=xl/ctrlProps/ctrlProp377.xml><?xml version="1.0" encoding="utf-8"?>
<formControlPr xmlns="http://schemas.microsoft.com/office/spreadsheetml/2009/9/main" objectType="CheckBox" fmlaLink="$AA$26" lockText="1" noThreeD="1"/>
</file>

<file path=xl/ctrlProps/ctrlProp378.xml><?xml version="1.0" encoding="utf-8"?>
<formControlPr xmlns="http://schemas.microsoft.com/office/spreadsheetml/2009/9/main" objectType="CheckBox" fmlaLink="$AB$26" lockText="1" noThreeD="1"/>
</file>

<file path=xl/ctrlProps/ctrlProp379.xml><?xml version="1.0" encoding="utf-8"?>
<formControlPr xmlns="http://schemas.microsoft.com/office/spreadsheetml/2009/9/main" objectType="CheckBox" fmlaLink="$AC$26" lockText="1" noThreeD="1"/>
</file>

<file path=xl/ctrlProps/ctrlProp38.xml><?xml version="1.0" encoding="utf-8"?>
<formControlPr xmlns="http://schemas.microsoft.com/office/spreadsheetml/2009/9/main" objectType="CheckBox" fmlaLink="$AB$112" lockText="1" noThreeD="1"/>
</file>

<file path=xl/ctrlProps/ctrlProp380.xml><?xml version="1.0" encoding="utf-8"?>
<formControlPr xmlns="http://schemas.microsoft.com/office/spreadsheetml/2009/9/main" objectType="CheckBox" fmlaLink="$AD$26" lockText="1" noThreeD="1"/>
</file>

<file path=xl/ctrlProps/ctrlProp381.xml><?xml version="1.0" encoding="utf-8"?>
<formControlPr xmlns="http://schemas.microsoft.com/office/spreadsheetml/2009/9/main" objectType="CheckBox" fmlaLink="$AE$26" lockText="1" noThreeD="1"/>
</file>

<file path=xl/ctrlProps/ctrlProp382.xml><?xml version="1.0" encoding="utf-8"?>
<formControlPr xmlns="http://schemas.microsoft.com/office/spreadsheetml/2009/9/main" objectType="CheckBox" fmlaLink="$AA$25" lockText="1" noThreeD="1"/>
</file>

<file path=xl/ctrlProps/ctrlProp383.xml><?xml version="1.0" encoding="utf-8"?>
<formControlPr xmlns="http://schemas.microsoft.com/office/spreadsheetml/2009/9/main" objectType="CheckBox" fmlaLink="$AB$25" lockText="1" noThreeD="1"/>
</file>

<file path=xl/ctrlProps/ctrlProp384.xml><?xml version="1.0" encoding="utf-8"?>
<formControlPr xmlns="http://schemas.microsoft.com/office/spreadsheetml/2009/9/main" objectType="CheckBox" fmlaLink="$AC$25" lockText="1" noThreeD="1"/>
</file>

<file path=xl/ctrlProps/ctrlProp385.xml><?xml version="1.0" encoding="utf-8"?>
<formControlPr xmlns="http://schemas.microsoft.com/office/spreadsheetml/2009/9/main" objectType="CheckBox" fmlaLink="$AD$25" lockText="1" noThreeD="1"/>
</file>

<file path=xl/ctrlProps/ctrlProp386.xml><?xml version="1.0" encoding="utf-8"?>
<formControlPr xmlns="http://schemas.microsoft.com/office/spreadsheetml/2009/9/main" objectType="CheckBox" fmlaLink="$AE$25" lockText="1" noThreeD="1"/>
</file>

<file path=xl/ctrlProps/ctrlProp387.xml><?xml version="1.0" encoding="utf-8"?>
<formControlPr xmlns="http://schemas.microsoft.com/office/spreadsheetml/2009/9/main" objectType="CheckBox" fmlaLink="$AA$23" lockText="1" noThreeD="1"/>
</file>

<file path=xl/ctrlProps/ctrlProp388.xml><?xml version="1.0" encoding="utf-8"?>
<formControlPr xmlns="http://schemas.microsoft.com/office/spreadsheetml/2009/9/main" objectType="CheckBox" fmlaLink="$AB$23" lockText="1" noThreeD="1"/>
</file>

<file path=xl/ctrlProps/ctrlProp389.xml><?xml version="1.0" encoding="utf-8"?>
<formControlPr xmlns="http://schemas.microsoft.com/office/spreadsheetml/2009/9/main" objectType="CheckBox" fmlaLink="$AC$23" lockText="1" noThreeD="1"/>
</file>

<file path=xl/ctrlProps/ctrlProp39.xml><?xml version="1.0" encoding="utf-8"?>
<formControlPr xmlns="http://schemas.microsoft.com/office/spreadsheetml/2009/9/main" objectType="CheckBox" fmlaLink="$AC$112" lockText="1" noThreeD="1"/>
</file>

<file path=xl/ctrlProps/ctrlProp390.xml><?xml version="1.0" encoding="utf-8"?>
<formControlPr xmlns="http://schemas.microsoft.com/office/spreadsheetml/2009/9/main" objectType="CheckBox" fmlaLink="$AD$23" lockText="1" noThreeD="1"/>
</file>

<file path=xl/ctrlProps/ctrlProp391.xml><?xml version="1.0" encoding="utf-8"?>
<formControlPr xmlns="http://schemas.microsoft.com/office/spreadsheetml/2009/9/main" objectType="CheckBox" fmlaLink="$AE$23" lockText="1" noThreeD="1"/>
</file>

<file path=xl/ctrlProps/ctrlProp392.xml><?xml version="1.0" encoding="utf-8"?>
<formControlPr xmlns="http://schemas.microsoft.com/office/spreadsheetml/2009/9/main" objectType="CheckBox" fmlaLink="$AA$22" lockText="1" noThreeD="1"/>
</file>

<file path=xl/ctrlProps/ctrlProp393.xml><?xml version="1.0" encoding="utf-8"?>
<formControlPr xmlns="http://schemas.microsoft.com/office/spreadsheetml/2009/9/main" objectType="CheckBox" fmlaLink="$AB$22" lockText="1" noThreeD="1"/>
</file>

<file path=xl/ctrlProps/ctrlProp394.xml><?xml version="1.0" encoding="utf-8"?>
<formControlPr xmlns="http://schemas.microsoft.com/office/spreadsheetml/2009/9/main" objectType="CheckBox" fmlaLink="$AC$22" lockText="1" noThreeD="1"/>
</file>

<file path=xl/ctrlProps/ctrlProp395.xml><?xml version="1.0" encoding="utf-8"?>
<formControlPr xmlns="http://schemas.microsoft.com/office/spreadsheetml/2009/9/main" objectType="CheckBox" fmlaLink="$AD$22" lockText="1" noThreeD="1"/>
</file>

<file path=xl/ctrlProps/ctrlProp396.xml><?xml version="1.0" encoding="utf-8"?>
<formControlPr xmlns="http://schemas.microsoft.com/office/spreadsheetml/2009/9/main" objectType="CheckBox" fmlaLink="$AE$22" lockText="1" noThreeD="1"/>
</file>

<file path=xl/ctrlProps/ctrlProp397.xml><?xml version="1.0" encoding="utf-8"?>
<formControlPr xmlns="http://schemas.microsoft.com/office/spreadsheetml/2009/9/main" objectType="CheckBox" fmlaLink="$AA$21" lockText="1" noThreeD="1"/>
</file>

<file path=xl/ctrlProps/ctrlProp398.xml><?xml version="1.0" encoding="utf-8"?>
<formControlPr xmlns="http://schemas.microsoft.com/office/spreadsheetml/2009/9/main" objectType="CheckBox" fmlaLink="$AB$21" lockText="1" noThreeD="1"/>
</file>

<file path=xl/ctrlProps/ctrlProp399.xml><?xml version="1.0" encoding="utf-8"?>
<formControlPr xmlns="http://schemas.microsoft.com/office/spreadsheetml/2009/9/main" objectType="CheckBox" fmlaLink="$AC$21" lockText="1" noThreeD="1"/>
</file>

<file path=xl/ctrlProps/ctrlProp4.xml><?xml version="1.0" encoding="utf-8"?>
<formControlPr xmlns="http://schemas.microsoft.com/office/spreadsheetml/2009/9/main" objectType="CheckBox" fmlaLink="$P$19" lockText="1" noThreeD="1"/>
</file>

<file path=xl/ctrlProps/ctrlProp40.xml><?xml version="1.0" encoding="utf-8"?>
<formControlPr xmlns="http://schemas.microsoft.com/office/spreadsheetml/2009/9/main" objectType="CheckBox" fmlaLink="$AD$112" lockText="1" noThreeD="1"/>
</file>

<file path=xl/ctrlProps/ctrlProp400.xml><?xml version="1.0" encoding="utf-8"?>
<formControlPr xmlns="http://schemas.microsoft.com/office/spreadsheetml/2009/9/main" objectType="CheckBox" fmlaLink="$AD$21" lockText="1" noThreeD="1"/>
</file>

<file path=xl/ctrlProps/ctrlProp401.xml><?xml version="1.0" encoding="utf-8"?>
<formControlPr xmlns="http://schemas.microsoft.com/office/spreadsheetml/2009/9/main" objectType="CheckBox" fmlaLink="$AE$21" lockText="1" noThreeD="1"/>
</file>

<file path=xl/ctrlProps/ctrlProp402.xml><?xml version="1.0" encoding="utf-8"?>
<formControlPr xmlns="http://schemas.microsoft.com/office/spreadsheetml/2009/9/main" objectType="CheckBox" fmlaLink="$AA$20" lockText="1" noThreeD="1"/>
</file>

<file path=xl/ctrlProps/ctrlProp403.xml><?xml version="1.0" encoding="utf-8"?>
<formControlPr xmlns="http://schemas.microsoft.com/office/spreadsheetml/2009/9/main" objectType="CheckBox" fmlaLink="$AB$20" lockText="1" noThreeD="1"/>
</file>

<file path=xl/ctrlProps/ctrlProp404.xml><?xml version="1.0" encoding="utf-8"?>
<formControlPr xmlns="http://schemas.microsoft.com/office/spreadsheetml/2009/9/main" objectType="CheckBox" fmlaLink="$AC$20" lockText="1" noThreeD="1"/>
</file>

<file path=xl/ctrlProps/ctrlProp405.xml><?xml version="1.0" encoding="utf-8"?>
<formControlPr xmlns="http://schemas.microsoft.com/office/spreadsheetml/2009/9/main" objectType="CheckBox" fmlaLink="$AD$20" lockText="1" noThreeD="1"/>
</file>

<file path=xl/ctrlProps/ctrlProp406.xml><?xml version="1.0" encoding="utf-8"?>
<formControlPr xmlns="http://schemas.microsoft.com/office/spreadsheetml/2009/9/main" objectType="CheckBox" fmlaLink="$AE$20" lockText="1" noThreeD="1"/>
</file>

<file path=xl/ctrlProps/ctrlProp407.xml><?xml version="1.0" encoding="utf-8"?>
<formControlPr xmlns="http://schemas.microsoft.com/office/spreadsheetml/2009/9/main" objectType="CheckBox" fmlaLink="$AA$18" lockText="1" noThreeD="1"/>
</file>

<file path=xl/ctrlProps/ctrlProp408.xml><?xml version="1.0" encoding="utf-8"?>
<formControlPr xmlns="http://schemas.microsoft.com/office/spreadsheetml/2009/9/main" objectType="CheckBox" fmlaLink="$AB$18" lockText="1" noThreeD="1"/>
</file>

<file path=xl/ctrlProps/ctrlProp409.xml><?xml version="1.0" encoding="utf-8"?>
<formControlPr xmlns="http://schemas.microsoft.com/office/spreadsheetml/2009/9/main" objectType="CheckBox" fmlaLink="$AC$18" lockText="1" noThreeD="1"/>
</file>

<file path=xl/ctrlProps/ctrlProp41.xml><?xml version="1.0" encoding="utf-8"?>
<formControlPr xmlns="http://schemas.microsoft.com/office/spreadsheetml/2009/9/main" objectType="CheckBox" fmlaLink="$AE$112" lockText="1" noThreeD="1"/>
</file>

<file path=xl/ctrlProps/ctrlProp410.xml><?xml version="1.0" encoding="utf-8"?>
<formControlPr xmlns="http://schemas.microsoft.com/office/spreadsheetml/2009/9/main" objectType="CheckBox" fmlaLink="$AD$18" lockText="1" noThreeD="1"/>
</file>

<file path=xl/ctrlProps/ctrlProp411.xml><?xml version="1.0" encoding="utf-8"?>
<formControlPr xmlns="http://schemas.microsoft.com/office/spreadsheetml/2009/9/main" objectType="CheckBox" fmlaLink="$AE$18" lockText="1" noThreeD="1"/>
</file>

<file path=xl/ctrlProps/ctrlProp412.xml><?xml version="1.0" encoding="utf-8"?>
<formControlPr xmlns="http://schemas.microsoft.com/office/spreadsheetml/2009/9/main" objectType="CheckBox" fmlaLink="$AA$37" lockText="1" noThreeD="1"/>
</file>

<file path=xl/ctrlProps/ctrlProp413.xml><?xml version="1.0" encoding="utf-8"?>
<formControlPr xmlns="http://schemas.microsoft.com/office/spreadsheetml/2009/9/main" objectType="CheckBox" fmlaLink="$AB$37" lockText="1" noThreeD="1"/>
</file>

<file path=xl/ctrlProps/ctrlProp414.xml><?xml version="1.0" encoding="utf-8"?>
<formControlPr xmlns="http://schemas.microsoft.com/office/spreadsheetml/2009/9/main" objectType="CheckBox" fmlaLink="$AC$37" lockText="1" noThreeD="1"/>
</file>

<file path=xl/ctrlProps/ctrlProp415.xml><?xml version="1.0" encoding="utf-8"?>
<formControlPr xmlns="http://schemas.microsoft.com/office/spreadsheetml/2009/9/main" objectType="CheckBox" fmlaLink="$AD$37" lockText="1" noThreeD="1"/>
</file>

<file path=xl/ctrlProps/ctrlProp416.xml><?xml version="1.0" encoding="utf-8"?>
<formControlPr xmlns="http://schemas.microsoft.com/office/spreadsheetml/2009/9/main" objectType="CheckBox" fmlaLink="$AE$37" lockText="1" noThreeD="1"/>
</file>

<file path=xl/ctrlProps/ctrlProp417.xml><?xml version="1.0" encoding="utf-8"?>
<formControlPr xmlns="http://schemas.microsoft.com/office/spreadsheetml/2009/9/main" objectType="CheckBox" fmlaLink="$AA$36" lockText="1" noThreeD="1"/>
</file>

<file path=xl/ctrlProps/ctrlProp418.xml><?xml version="1.0" encoding="utf-8"?>
<formControlPr xmlns="http://schemas.microsoft.com/office/spreadsheetml/2009/9/main" objectType="CheckBox" fmlaLink="$AB$36" lockText="1" noThreeD="1"/>
</file>

<file path=xl/ctrlProps/ctrlProp419.xml><?xml version="1.0" encoding="utf-8"?>
<formControlPr xmlns="http://schemas.microsoft.com/office/spreadsheetml/2009/9/main" objectType="CheckBox" fmlaLink="$AC$36" lockText="1" noThreeD="1"/>
</file>

<file path=xl/ctrlProps/ctrlProp42.xml><?xml version="1.0" encoding="utf-8"?>
<formControlPr xmlns="http://schemas.microsoft.com/office/spreadsheetml/2009/9/main" objectType="CheckBox" fmlaLink="$AA$111" lockText="1" noThreeD="1"/>
</file>

<file path=xl/ctrlProps/ctrlProp420.xml><?xml version="1.0" encoding="utf-8"?>
<formControlPr xmlns="http://schemas.microsoft.com/office/spreadsheetml/2009/9/main" objectType="CheckBox" fmlaLink="$AD$36" lockText="1" noThreeD="1"/>
</file>

<file path=xl/ctrlProps/ctrlProp421.xml><?xml version="1.0" encoding="utf-8"?>
<formControlPr xmlns="http://schemas.microsoft.com/office/spreadsheetml/2009/9/main" objectType="CheckBox" fmlaLink="$AE$36" lockText="1" noThreeD="1"/>
</file>

<file path=xl/ctrlProps/ctrlProp422.xml><?xml version="1.0" encoding="utf-8"?>
<formControlPr xmlns="http://schemas.microsoft.com/office/spreadsheetml/2009/9/main" objectType="CheckBox" fmlaLink="$AA$25" lockText="1" noThreeD="1"/>
</file>

<file path=xl/ctrlProps/ctrlProp423.xml><?xml version="1.0" encoding="utf-8"?>
<formControlPr xmlns="http://schemas.microsoft.com/office/spreadsheetml/2009/9/main" objectType="CheckBox" fmlaLink="$AB$25" lockText="1" noThreeD="1"/>
</file>

<file path=xl/ctrlProps/ctrlProp424.xml><?xml version="1.0" encoding="utf-8"?>
<formControlPr xmlns="http://schemas.microsoft.com/office/spreadsheetml/2009/9/main" objectType="CheckBox" fmlaLink="$AC$25" lockText="1" noThreeD="1"/>
</file>

<file path=xl/ctrlProps/ctrlProp425.xml><?xml version="1.0" encoding="utf-8"?>
<formControlPr xmlns="http://schemas.microsoft.com/office/spreadsheetml/2009/9/main" objectType="CheckBox" fmlaLink="$AD$25" lockText="1" noThreeD="1"/>
</file>

<file path=xl/ctrlProps/ctrlProp426.xml><?xml version="1.0" encoding="utf-8"?>
<formControlPr xmlns="http://schemas.microsoft.com/office/spreadsheetml/2009/9/main" objectType="CheckBox" fmlaLink="$AE$25" lockText="1" noThreeD="1"/>
</file>

<file path=xl/ctrlProps/ctrlProp427.xml><?xml version="1.0" encoding="utf-8"?>
<formControlPr xmlns="http://schemas.microsoft.com/office/spreadsheetml/2009/9/main" objectType="CheckBox" fmlaLink="$AA$28" lockText="1" noThreeD="1"/>
</file>

<file path=xl/ctrlProps/ctrlProp428.xml><?xml version="1.0" encoding="utf-8"?>
<formControlPr xmlns="http://schemas.microsoft.com/office/spreadsheetml/2009/9/main" objectType="CheckBox" fmlaLink="$AB$28" lockText="1" noThreeD="1"/>
</file>

<file path=xl/ctrlProps/ctrlProp429.xml><?xml version="1.0" encoding="utf-8"?>
<formControlPr xmlns="http://schemas.microsoft.com/office/spreadsheetml/2009/9/main" objectType="CheckBox" fmlaLink="$AC$28" lockText="1" noThreeD="1"/>
</file>

<file path=xl/ctrlProps/ctrlProp43.xml><?xml version="1.0" encoding="utf-8"?>
<formControlPr xmlns="http://schemas.microsoft.com/office/spreadsheetml/2009/9/main" objectType="CheckBox" fmlaLink="$AB$111" lockText="1" noThreeD="1"/>
</file>

<file path=xl/ctrlProps/ctrlProp430.xml><?xml version="1.0" encoding="utf-8"?>
<formControlPr xmlns="http://schemas.microsoft.com/office/spreadsheetml/2009/9/main" objectType="CheckBox" fmlaLink="$AD$28" lockText="1" noThreeD="1"/>
</file>

<file path=xl/ctrlProps/ctrlProp431.xml><?xml version="1.0" encoding="utf-8"?>
<formControlPr xmlns="http://schemas.microsoft.com/office/spreadsheetml/2009/9/main" objectType="CheckBox" fmlaLink="$AE$28" lockText="1" noThreeD="1"/>
</file>

<file path=xl/ctrlProps/ctrlProp432.xml><?xml version="1.0" encoding="utf-8"?>
<formControlPr xmlns="http://schemas.microsoft.com/office/spreadsheetml/2009/9/main" objectType="CheckBox" fmlaLink="$AA$42" lockText="1" noThreeD="1"/>
</file>

<file path=xl/ctrlProps/ctrlProp433.xml><?xml version="1.0" encoding="utf-8"?>
<formControlPr xmlns="http://schemas.microsoft.com/office/spreadsheetml/2009/9/main" objectType="CheckBox" fmlaLink="$AB$42" lockText="1" noThreeD="1"/>
</file>

<file path=xl/ctrlProps/ctrlProp434.xml><?xml version="1.0" encoding="utf-8"?>
<formControlPr xmlns="http://schemas.microsoft.com/office/spreadsheetml/2009/9/main" objectType="CheckBox" fmlaLink="$AC$42" lockText="1" noThreeD="1"/>
</file>

<file path=xl/ctrlProps/ctrlProp435.xml><?xml version="1.0" encoding="utf-8"?>
<formControlPr xmlns="http://schemas.microsoft.com/office/spreadsheetml/2009/9/main" objectType="CheckBox" fmlaLink="$AD$42" lockText="1" noThreeD="1"/>
</file>

<file path=xl/ctrlProps/ctrlProp436.xml><?xml version="1.0" encoding="utf-8"?>
<formControlPr xmlns="http://schemas.microsoft.com/office/spreadsheetml/2009/9/main" objectType="CheckBox" fmlaLink="$AE$42" lockText="1" noThreeD="1"/>
</file>

<file path=xl/ctrlProps/ctrlProp437.xml><?xml version="1.0" encoding="utf-8"?>
<formControlPr xmlns="http://schemas.microsoft.com/office/spreadsheetml/2009/9/main" objectType="CheckBox" fmlaLink="$AA$41" lockText="1" noThreeD="1"/>
</file>

<file path=xl/ctrlProps/ctrlProp438.xml><?xml version="1.0" encoding="utf-8"?>
<formControlPr xmlns="http://schemas.microsoft.com/office/spreadsheetml/2009/9/main" objectType="CheckBox" fmlaLink="$AB$41" lockText="1" noThreeD="1"/>
</file>

<file path=xl/ctrlProps/ctrlProp439.xml><?xml version="1.0" encoding="utf-8"?>
<formControlPr xmlns="http://schemas.microsoft.com/office/spreadsheetml/2009/9/main" objectType="CheckBox" fmlaLink="$AC$41" lockText="1" noThreeD="1"/>
</file>

<file path=xl/ctrlProps/ctrlProp44.xml><?xml version="1.0" encoding="utf-8"?>
<formControlPr xmlns="http://schemas.microsoft.com/office/spreadsheetml/2009/9/main" objectType="CheckBox" fmlaLink="$AC$111" lockText="1" noThreeD="1"/>
</file>

<file path=xl/ctrlProps/ctrlProp440.xml><?xml version="1.0" encoding="utf-8"?>
<formControlPr xmlns="http://schemas.microsoft.com/office/spreadsheetml/2009/9/main" objectType="CheckBox" fmlaLink="$AD$41" lockText="1" noThreeD="1"/>
</file>

<file path=xl/ctrlProps/ctrlProp441.xml><?xml version="1.0" encoding="utf-8"?>
<formControlPr xmlns="http://schemas.microsoft.com/office/spreadsheetml/2009/9/main" objectType="CheckBox" fmlaLink="$AE$41" lockText="1" noThreeD="1"/>
</file>

<file path=xl/ctrlProps/ctrlProp442.xml><?xml version="1.0" encoding="utf-8"?>
<formControlPr xmlns="http://schemas.microsoft.com/office/spreadsheetml/2009/9/main" objectType="CheckBox" fmlaLink="$AA$40" lockText="1" noThreeD="1"/>
</file>

<file path=xl/ctrlProps/ctrlProp443.xml><?xml version="1.0" encoding="utf-8"?>
<formControlPr xmlns="http://schemas.microsoft.com/office/spreadsheetml/2009/9/main" objectType="CheckBox" fmlaLink="$AB$40" lockText="1" noThreeD="1"/>
</file>

<file path=xl/ctrlProps/ctrlProp444.xml><?xml version="1.0" encoding="utf-8"?>
<formControlPr xmlns="http://schemas.microsoft.com/office/spreadsheetml/2009/9/main" objectType="CheckBox" fmlaLink="$AC$40" lockText="1" noThreeD="1"/>
</file>

<file path=xl/ctrlProps/ctrlProp445.xml><?xml version="1.0" encoding="utf-8"?>
<formControlPr xmlns="http://schemas.microsoft.com/office/spreadsheetml/2009/9/main" objectType="CheckBox" fmlaLink="$AD$40" lockText="1" noThreeD="1"/>
</file>

<file path=xl/ctrlProps/ctrlProp446.xml><?xml version="1.0" encoding="utf-8"?>
<formControlPr xmlns="http://schemas.microsoft.com/office/spreadsheetml/2009/9/main" objectType="CheckBox" fmlaLink="$AE$40" lockText="1" noThreeD="1"/>
</file>

<file path=xl/ctrlProps/ctrlProp447.xml><?xml version="1.0" encoding="utf-8"?>
<formControlPr xmlns="http://schemas.microsoft.com/office/spreadsheetml/2009/9/main" objectType="CheckBox" fmlaLink="$AA$22" lockText="1" noThreeD="1"/>
</file>

<file path=xl/ctrlProps/ctrlProp448.xml><?xml version="1.0" encoding="utf-8"?>
<formControlPr xmlns="http://schemas.microsoft.com/office/spreadsheetml/2009/9/main" objectType="CheckBox" fmlaLink="$AB$22" lockText="1" noThreeD="1"/>
</file>

<file path=xl/ctrlProps/ctrlProp449.xml><?xml version="1.0" encoding="utf-8"?>
<formControlPr xmlns="http://schemas.microsoft.com/office/spreadsheetml/2009/9/main" objectType="CheckBox" fmlaLink="$AC$22" lockText="1" noThreeD="1"/>
</file>

<file path=xl/ctrlProps/ctrlProp45.xml><?xml version="1.0" encoding="utf-8"?>
<formControlPr xmlns="http://schemas.microsoft.com/office/spreadsheetml/2009/9/main" objectType="CheckBox" fmlaLink="$AD$111" lockText="1" noThreeD="1"/>
</file>

<file path=xl/ctrlProps/ctrlProp450.xml><?xml version="1.0" encoding="utf-8"?>
<formControlPr xmlns="http://schemas.microsoft.com/office/spreadsheetml/2009/9/main" objectType="CheckBox" fmlaLink="$AE$22" lockText="1" noThreeD="1"/>
</file>

<file path=xl/ctrlProps/ctrlProp451.xml><?xml version="1.0" encoding="utf-8"?>
<formControlPr xmlns="http://schemas.microsoft.com/office/spreadsheetml/2009/9/main" objectType="CheckBox" fmlaLink="$AA$21" lockText="1" noThreeD="1"/>
</file>

<file path=xl/ctrlProps/ctrlProp452.xml><?xml version="1.0" encoding="utf-8"?>
<formControlPr xmlns="http://schemas.microsoft.com/office/spreadsheetml/2009/9/main" objectType="CheckBox" fmlaLink="$AB$21" lockText="1" noThreeD="1"/>
</file>

<file path=xl/ctrlProps/ctrlProp453.xml><?xml version="1.0" encoding="utf-8"?>
<formControlPr xmlns="http://schemas.microsoft.com/office/spreadsheetml/2009/9/main" objectType="CheckBox" fmlaLink="$AC$21" lockText="1" noThreeD="1"/>
</file>

<file path=xl/ctrlProps/ctrlProp454.xml><?xml version="1.0" encoding="utf-8"?>
<formControlPr xmlns="http://schemas.microsoft.com/office/spreadsheetml/2009/9/main" objectType="CheckBox" fmlaLink="$AD$21" lockText="1" noThreeD="1"/>
</file>

<file path=xl/ctrlProps/ctrlProp455.xml><?xml version="1.0" encoding="utf-8"?>
<formControlPr xmlns="http://schemas.microsoft.com/office/spreadsheetml/2009/9/main" objectType="CheckBox" fmlaLink="$AE$21" lockText="1" noThreeD="1"/>
</file>

<file path=xl/ctrlProps/ctrlProp456.xml><?xml version="1.0" encoding="utf-8"?>
<formControlPr xmlns="http://schemas.microsoft.com/office/spreadsheetml/2009/9/main" objectType="CheckBox" fmlaLink="$AA$20" lockText="1" noThreeD="1"/>
</file>

<file path=xl/ctrlProps/ctrlProp457.xml><?xml version="1.0" encoding="utf-8"?>
<formControlPr xmlns="http://schemas.microsoft.com/office/spreadsheetml/2009/9/main" objectType="CheckBox" fmlaLink="$AB$20" lockText="1" noThreeD="1"/>
</file>

<file path=xl/ctrlProps/ctrlProp458.xml><?xml version="1.0" encoding="utf-8"?>
<formControlPr xmlns="http://schemas.microsoft.com/office/spreadsheetml/2009/9/main" objectType="CheckBox" fmlaLink="$AC$20" lockText="1" noThreeD="1"/>
</file>

<file path=xl/ctrlProps/ctrlProp459.xml><?xml version="1.0" encoding="utf-8"?>
<formControlPr xmlns="http://schemas.microsoft.com/office/spreadsheetml/2009/9/main" objectType="CheckBox" fmlaLink="$AD$20" lockText="1" noThreeD="1"/>
</file>

<file path=xl/ctrlProps/ctrlProp46.xml><?xml version="1.0" encoding="utf-8"?>
<formControlPr xmlns="http://schemas.microsoft.com/office/spreadsheetml/2009/9/main" objectType="CheckBox" fmlaLink="$AE$111" lockText="1" noThreeD="1"/>
</file>

<file path=xl/ctrlProps/ctrlProp460.xml><?xml version="1.0" encoding="utf-8"?>
<formControlPr xmlns="http://schemas.microsoft.com/office/spreadsheetml/2009/9/main" objectType="CheckBox" fmlaLink="$AE$20" lockText="1" noThreeD="1"/>
</file>

<file path=xl/ctrlProps/ctrlProp461.xml><?xml version="1.0" encoding="utf-8"?>
<formControlPr xmlns="http://schemas.microsoft.com/office/spreadsheetml/2009/9/main" objectType="CheckBox" fmlaLink="$AA$33" lockText="1" noThreeD="1"/>
</file>

<file path=xl/ctrlProps/ctrlProp462.xml><?xml version="1.0" encoding="utf-8"?>
<formControlPr xmlns="http://schemas.microsoft.com/office/spreadsheetml/2009/9/main" objectType="CheckBox" fmlaLink="$AB$33" lockText="1" noThreeD="1"/>
</file>

<file path=xl/ctrlProps/ctrlProp463.xml><?xml version="1.0" encoding="utf-8"?>
<formControlPr xmlns="http://schemas.microsoft.com/office/spreadsheetml/2009/9/main" objectType="CheckBox" fmlaLink="$AC$33" lockText="1" noThreeD="1"/>
</file>

<file path=xl/ctrlProps/ctrlProp464.xml><?xml version="1.0" encoding="utf-8"?>
<formControlPr xmlns="http://schemas.microsoft.com/office/spreadsheetml/2009/9/main" objectType="CheckBox" fmlaLink="$AD$33" lockText="1" noThreeD="1"/>
</file>

<file path=xl/ctrlProps/ctrlProp465.xml><?xml version="1.0" encoding="utf-8"?>
<formControlPr xmlns="http://schemas.microsoft.com/office/spreadsheetml/2009/9/main" objectType="CheckBox" fmlaLink="$AE$33" lockText="1" noThreeD="1"/>
</file>

<file path=xl/ctrlProps/ctrlProp466.xml><?xml version="1.0" encoding="utf-8"?>
<formControlPr xmlns="http://schemas.microsoft.com/office/spreadsheetml/2009/9/main" objectType="CheckBox" fmlaLink="$AA$31" lockText="1" noThreeD="1"/>
</file>

<file path=xl/ctrlProps/ctrlProp467.xml><?xml version="1.0" encoding="utf-8"?>
<formControlPr xmlns="http://schemas.microsoft.com/office/spreadsheetml/2009/9/main" objectType="CheckBox" fmlaLink="$AB$31" lockText="1" noThreeD="1"/>
</file>

<file path=xl/ctrlProps/ctrlProp468.xml><?xml version="1.0" encoding="utf-8"?>
<formControlPr xmlns="http://schemas.microsoft.com/office/spreadsheetml/2009/9/main" objectType="CheckBox" fmlaLink="$AC$31" lockText="1" noThreeD="1"/>
</file>

<file path=xl/ctrlProps/ctrlProp469.xml><?xml version="1.0" encoding="utf-8"?>
<formControlPr xmlns="http://schemas.microsoft.com/office/spreadsheetml/2009/9/main" objectType="CheckBox" fmlaLink="$AD$31" lockText="1" noThreeD="1"/>
</file>

<file path=xl/ctrlProps/ctrlProp47.xml><?xml version="1.0" encoding="utf-8"?>
<formControlPr xmlns="http://schemas.microsoft.com/office/spreadsheetml/2009/9/main" objectType="CheckBox" fmlaLink="$AA$66" lockText="1" noThreeD="1"/>
</file>

<file path=xl/ctrlProps/ctrlProp470.xml><?xml version="1.0" encoding="utf-8"?>
<formControlPr xmlns="http://schemas.microsoft.com/office/spreadsheetml/2009/9/main" objectType="CheckBox" fmlaLink="$AE$31" lockText="1" noThreeD="1"/>
</file>

<file path=xl/ctrlProps/ctrlProp471.xml><?xml version="1.0" encoding="utf-8"?>
<formControlPr xmlns="http://schemas.microsoft.com/office/spreadsheetml/2009/9/main" objectType="CheckBox" fmlaLink="$AA$17" lockText="1" noThreeD="1"/>
</file>

<file path=xl/ctrlProps/ctrlProp472.xml><?xml version="1.0" encoding="utf-8"?>
<formControlPr xmlns="http://schemas.microsoft.com/office/spreadsheetml/2009/9/main" objectType="CheckBox" fmlaLink="$AB$17" lockText="1" noThreeD="1"/>
</file>

<file path=xl/ctrlProps/ctrlProp473.xml><?xml version="1.0" encoding="utf-8"?>
<formControlPr xmlns="http://schemas.microsoft.com/office/spreadsheetml/2009/9/main" objectType="CheckBox" fmlaLink="$AC$17" lockText="1" noThreeD="1"/>
</file>

<file path=xl/ctrlProps/ctrlProp474.xml><?xml version="1.0" encoding="utf-8"?>
<formControlPr xmlns="http://schemas.microsoft.com/office/spreadsheetml/2009/9/main" objectType="CheckBox" fmlaLink="$AD$17" lockText="1" noThreeD="1"/>
</file>

<file path=xl/ctrlProps/ctrlProp475.xml><?xml version="1.0" encoding="utf-8"?>
<formControlPr xmlns="http://schemas.microsoft.com/office/spreadsheetml/2009/9/main" objectType="CheckBox" fmlaLink="$AE$17" lockText="1" noThreeD="1"/>
</file>

<file path=xl/ctrlProps/ctrlProp476.xml><?xml version="1.0" encoding="utf-8"?>
<formControlPr xmlns="http://schemas.microsoft.com/office/spreadsheetml/2009/9/main" objectType="CheckBox" fmlaLink="$AA$16" lockText="1" noThreeD="1"/>
</file>

<file path=xl/ctrlProps/ctrlProp477.xml><?xml version="1.0" encoding="utf-8"?>
<formControlPr xmlns="http://schemas.microsoft.com/office/spreadsheetml/2009/9/main" objectType="CheckBox" fmlaLink="$AB$16" lockText="1" noThreeD="1"/>
</file>

<file path=xl/ctrlProps/ctrlProp478.xml><?xml version="1.0" encoding="utf-8"?>
<formControlPr xmlns="http://schemas.microsoft.com/office/spreadsheetml/2009/9/main" objectType="CheckBox" fmlaLink="$AC$16" lockText="1" noThreeD="1"/>
</file>

<file path=xl/ctrlProps/ctrlProp479.xml><?xml version="1.0" encoding="utf-8"?>
<formControlPr xmlns="http://schemas.microsoft.com/office/spreadsheetml/2009/9/main" objectType="CheckBox" fmlaLink="$AD$16" lockText="1" noThreeD="1"/>
</file>

<file path=xl/ctrlProps/ctrlProp48.xml><?xml version="1.0" encoding="utf-8"?>
<formControlPr xmlns="http://schemas.microsoft.com/office/spreadsheetml/2009/9/main" objectType="CheckBox" fmlaLink="$AB$66" lockText="1" noThreeD="1"/>
</file>

<file path=xl/ctrlProps/ctrlProp480.xml><?xml version="1.0" encoding="utf-8"?>
<formControlPr xmlns="http://schemas.microsoft.com/office/spreadsheetml/2009/9/main" objectType="CheckBox" fmlaLink="$AE$16" lockText="1" noThreeD="1"/>
</file>

<file path=xl/ctrlProps/ctrlProp481.xml><?xml version="1.0" encoding="utf-8"?>
<formControlPr xmlns="http://schemas.microsoft.com/office/spreadsheetml/2009/9/main" objectType="CheckBox" fmlaLink="$AD$22" lockText="1" noThreeD="1"/>
</file>

<file path=xl/ctrlProps/ctrlProp482.xml><?xml version="1.0" encoding="utf-8"?>
<formControlPr xmlns="http://schemas.microsoft.com/office/spreadsheetml/2009/9/main" objectType="CheckBox" fmlaLink="$AA$17" lockText="1" noThreeD="1"/>
</file>

<file path=xl/ctrlProps/ctrlProp483.xml><?xml version="1.0" encoding="utf-8"?>
<formControlPr xmlns="http://schemas.microsoft.com/office/spreadsheetml/2009/9/main" objectType="CheckBox" fmlaLink="$AB$17" lockText="1" noThreeD="1"/>
</file>

<file path=xl/ctrlProps/ctrlProp484.xml><?xml version="1.0" encoding="utf-8"?>
<formControlPr xmlns="http://schemas.microsoft.com/office/spreadsheetml/2009/9/main" objectType="CheckBox" fmlaLink="$AC$17" lockText="1" noThreeD="1"/>
</file>

<file path=xl/ctrlProps/ctrlProp485.xml><?xml version="1.0" encoding="utf-8"?>
<formControlPr xmlns="http://schemas.microsoft.com/office/spreadsheetml/2009/9/main" objectType="CheckBox" fmlaLink="$AD$17" lockText="1" noThreeD="1"/>
</file>

<file path=xl/ctrlProps/ctrlProp486.xml><?xml version="1.0" encoding="utf-8"?>
<formControlPr xmlns="http://schemas.microsoft.com/office/spreadsheetml/2009/9/main" objectType="CheckBox" fmlaLink="$AE$17" lockText="1" noThreeD="1"/>
</file>

<file path=xl/ctrlProps/ctrlProp487.xml><?xml version="1.0" encoding="utf-8"?>
<formControlPr xmlns="http://schemas.microsoft.com/office/spreadsheetml/2009/9/main" objectType="CheckBox" fmlaLink="$AA$20" lockText="1" noThreeD="1"/>
</file>

<file path=xl/ctrlProps/ctrlProp488.xml><?xml version="1.0" encoding="utf-8"?>
<formControlPr xmlns="http://schemas.microsoft.com/office/spreadsheetml/2009/9/main" objectType="CheckBox" fmlaLink="$AB$20" lockText="1" noThreeD="1"/>
</file>

<file path=xl/ctrlProps/ctrlProp489.xml><?xml version="1.0" encoding="utf-8"?>
<formControlPr xmlns="http://schemas.microsoft.com/office/spreadsheetml/2009/9/main" objectType="CheckBox" fmlaLink="$AC$20" lockText="1" noThreeD="1"/>
</file>

<file path=xl/ctrlProps/ctrlProp49.xml><?xml version="1.0" encoding="utf-8"?>
<formControlPr xmlns="http://schemas.microsoft.com/office/spreadsheetml/2009/9/main" objectType="CheckBox" fmlaLink="$AC$66" lockText="1" noThreeD="1"/>
</file>

<file path=xl/ctrlProps/ctrlProp490.xml><?xml version="1.0" encoding="utf-8"?>
<formControlPr xmlns="http://schemas.microsoft.com/office/spreadsheetml/2009/9/main" objectType="CheckBox" fmlaLink="$AD$20" lockText="1" noThreeD="1"/>
</file>

<file path=xl/ctrlProps/ctrlProp491.xml><?xml version="1.0" encoding="utf-8"?>
<formControlPr xmlns="http://schemas.microsoft.com/office/spreadsheetml/2009/9/main" objectType="CheckBox" fmlaLink="$AE$20" lockText="1" noThreeD="1"/>
</file>

<file path=xl/ctrlProps/ctrlProp492.xml><?xml version="1.0" encoding="utf-8"?>
<formControlPr xmlns="http://schemas.microsoft.com/office/spreadsheetml/2009/9/main" objectType="CheckBox" fmlaLink="$AA$86" lockText="1" noThreeD="1"/>
</file>

<file path=xl/ctrlProps/ctrlProp493.xml><?xml version="1.0" encoding="utf-8"?>
<formControlPr xmlns="http://schemas.microsoft.com/office/spreadsheetml/2009/9/main" objectType="CheckBox" fmlaLink="$AB$86" lockText="1" noThreeD="1"/>
</file>

<file path=xl/ctrlProps/ctrlProp494.xml><?xml version="1.0" encoding="utf-8"?>
<formControlPr xmlns="http://schemas.microsoft.com/office/spreadsheetml/2009/9/main" objectType="CheckBox" fmlaLink="$AC$86" lockText="1" noThreeD="1"/>
</file>

<file path=xl/ctrlProps/ctrlProp495.xml><?xml version="1.0" encoding="utf-8"?>
<formControlPr xmlns="http://schemas.microsoft.com/office/spreadsheetml/2009/9/main" objectType="CheckBox" fmlaLink="$AD$86" lockText="1" noThreeD="1"/>
</file>

<file path=xl/ctrlProps/ctrlProp496.xml><?xml version="1.0" encoding="utf-8"?>
<formControlPr xmlns="http://schemas.microsoft.com/office/spreadsheetml/2009/9/main" objectType="CheckBox" fmlaLink="$AE$86" lockText="1" noThreeD="1"/>
</file>

<file path=xl/ctrlProps/ctrlProp497.xml><?xml version="1.0" encoding="utf-8"?>
<formControlPr xmlns="http://schemas.microsoft.com/office/spreadsheetml/2009/9/main" objectType="CheckBox" fmlaLink="$AA$85" lockText="1" noThreeD="1"/>
</file>

<file path=xl/ctrlProps/ctrlProp498.xml><?xml version="1.0" encoding="utf-8"?>
<formControlPr xmlns="http://schemas.microsoft.com/office/spreadsheetml/2009/9/main" objectType="CheckBox" fmlaLink="$AB$85" lockText="1" noThreeD="1"/>
</file>

<file path=xl/ctrlProps/ctrlProp499.xml><?xml version="1.0" encoding="utf-8"?>
<formControlPr xmlns="http://schemas.microsoft.com/office/spreadsheetml/2009/9/main" objectType="CheckBox" fmlaLink="$AC$85" lockText="1" noThreeD="1"/>
</file>

<file path=xl/ctrlProps/ctrlProp5.xml><?xml version="1.0" encoding="utf-8"?>
<formControlPr xmlns="http://schemas.microsoft.com/office/spreadsheetml/2009/9/main" objectType="CheckBox" fmlaLink="$P$20" lockText="1" noThreeD="1"/>
</file>

<file path=xl/ctrlProps/ctrlProp50.xml><?xml version="1.0" encoding="utf-8"?>
<formControlPr xmlns="http://schemas.microsoft.com/office/spreadsheetml/2009/9/main" objectType="CheckBox" fmlaLink="$AD$66" lockText="1" noThreeD="1"/>
</file>

<file path=xl/ctrlProps/ctrlProp500.xml><?xml version="1.0" encoding="utf-8"?>
<formControlPr xmlns="http://schemas.microsoft.com/office/spreadsheetml/2009/9/main" objectType="CheckBox" fmlaLink="$AD$85" lockText="1" noThreeD="1"/>
</file>

<file path=xl/ctrlProps/ctrlProp501.xml><?xml version="1.0" encoding="utf-8"?>
<formControlPr xmlns="http://schemas.microsoft.com/office/spreadsheetml/2009/9/main" objectType="CheckBox" fmlaLink="$AE$85" lockText="1" noThreeD="1"/>
</file>

<file path=xl/ctrlProps/ctrlProp502.xml><?xml version="1.0" encoding="utf-8"?>
<formControlPr xmlns="http://schemas.microsoft.com/office/spreadsheetml/2009/9/main" objectType="CheckBox" fmlaLink="$AA$84" lockText="1" noThreeD="1"/>
</file>

<file path=xl/ctrlProps/ctrlProp503.xml><?xml version="1.0" encoding="utf-8"?>
<formControlPr xmlns="http://schemas.microsoft.com/office/spreadsheetml/2009/9/main" objectType="CheckBox" fmlaLink="$AB$84" lockText="1" noThreeD="1"/>
</file>

<file path=xl/ctrlProps/ctrlProp504.xml><?xml version="1.0" encoding="utf-8"?>
<formControlPr xmlns="http://schemas.microsoft.com/office/spreadsheetml/2009/9/main" objectType="CheckBox" fmlaLink="$AC$84" lockText="1" noThreeD="1"/>
</file>

<file path=xl/ctrlProps/ctrlProp505.xml><?xml version="1.0" encoding="utf-8"?>
<formControlPr xmlns="http://schemas.microsoft.com/office/spreadsheetml/2009/9/main" objectType="CheckBox" fmlaLink="$AD$84" lockText="1" noThreeD="1"/>
</file>

<file path=xl/ctrlProps/ctrlProp506.xml><?xml version="1.0" encoding="utf-8"?>
<formControlPr xmlns="http://schemas.microsoft.com/office/spreadsheetml/2009/9/main" objectType="CheckBox" fmlaLink="$AE$84" lockText="1" noThreeD="1"/>
</file>

<file path=xl/ctrlProps/ctrlProp507.xml><?xml version="1.0" encoding="utf-8"?>
<formControlPr xmlns="http://schemas.microsoft.com/office/spreadsheetml/2009/9/main" objectType="CheckBox" fmlaLink="$AA$83" lockText="1" noThreeD="1"/>
</file>

<file path=xl/ctrlProps/ctrlProp508.xml><?xml version="1.0" encoding="utf-8"?>
<formControlPr xmlns="http://schemas.microsoft.com/office/spreadsheetml/2009/9/main" objectType="CheckBox" fmlaLink="$AB$83" lockText="1" noThreeD="1"/>
</file>

<file path=xl/ctrlProps/ctrlProp509.xml><?xml version="1.0" encoding="utf-8"?>
<formControlPr xmlns="http://schemas.microsoft.com/office/spreadsheetml/2009/9/main" objectType="CheckBox" fmlaLink="$AC$83" lockText="1" noThreeD="1"/>
</file>

<file path=xl/ctrlProps/ctrlProp51.xml><?xml version="1.0" encoding="utf-8"?>
<formControlPr xmlns="http://schemas.microsoft.com/office/spreadsheetml/2009/9/main" objectType="CheckBox" fmlaLink="$AE$66" lockText="1" noThreeD="1"/>
</file>

<file path=xl/ctrlProps/ctrlProp510.xml><?xml version="1.0" encoding="utf-8"?>
<formControlPr xmlns="http://schemas.microsoft.com/office/spreadsheetml/2009/9/main" objectType="CheckBox" fmlaLink="$AD$83" lockText="1" noThreeD="1"/>
</file>

<file path=xl/ctrlProps/ctrlProp511.xml><?xml version="1.0" encoding="utf-8"?>
<formControlPr xmlns="http://schemas.microsoft.com/office/spreadsheetml/2009/9/main" objectType="CheckBox" fmlaLink="$AE$83" lockText="1" noThreeD="1"/>
</file>

<file path=xl/ctrlProps/ctrlProp512.xml><?xml version="1.0" encoding="utf-8"?>
<formControlPr xmlns="http://schemas.microsoft.com/office/spreadsheetml/2009/9/main" objectType="CheckBox" fmlaLink="$AA$82" lockText="1" noThreeD="1"/>
</file>

<file path=xl/ctrlProps/ctrlProp513.xml><?xml version="1.0" encoding="utf-8"?>
<formControlPr xmlns="http://schemas.microsoft.com/office/spreadsheetml/2009/9/main" objectType="CheckBox" fmlaLink="$AB$82" lockText="1" noThreeD="1"/>
</file>

<file path=xl/ctrlProps/ctrlProp514.xml><?xml version="1.0" encoding="utf-8"?>
<formControlPr xmlns="http://schemas.microsoft.com/office/spreadsheetml/2009/9/main" objectType="CheckBox" fmlaLink="$AC$82" lockText="1" noThreeD="1"/>
</file>

<file path=xl/ctrlProps/ctrlProp515.xml><?xml version="1.0" encoding="utf-8"?>
<formControlPr xmlns="http://schemas.microsoft.com/office/spreadsheetml/2009/9/main" objectType="CheckBox" fmlaLink="$AD$82" lockText="1" noThreeD="1"/>
</file>

<file path=xl/ctrlProps/ctrlProp516.xml><?xml version="1.0" encoding="utf-8"?>
<formControlPr xmlns="http://schemas.microsoft.com/office/spreadsheetml/2009/9/main" objectType="CheckBox" fmlaLink="$AE$82" lockText="1" noThreeD="1"/>
</file>

<file path=xl/ctrlProps/ctrlProp517.xml><?xml version="1.0" encoding="utf-8"?>
<formControlPr xmlns="http://schemas.microsoft.com/office/spreadsheetml/2009/9/main" objectType="CheckBox" fmlaLink="$AA$104" lockText="1" noThreeD="1"/>
</file>

<file path=xl/ctrlProps/ctrlProp518.xml><?xml version="1.0" encoding="utf-8"?>
<formControlPr xmlns="http://schemas.microsoft.com/office/spreadsheetml/2009/9/main" objectType="CheckBox" fmlaLink="$AB$104" lockText="1" noThreeD="1"/>
</file>

<file path=xl/ctrlProps/ctrlProp519.xml><?xml version="1.0" encoding="utf-8"?>
<formControlPr xmlns="http://schemas.microsoft.com/office/spreadsheetml/2009/9/main" objectType="CheckBox" fmlaLink="$AC$104" lockText="1" noThreeD="1"/>
</file>

<file path=xl/ctrlProps/ctrlProp52.xml><?xml version="1.0" encoding="utf-8"?>
<formControlPr xmlns="http://schemas.microsoft.com/office/spreadsheetml/2009/9/main" objectType="CheckBox" fmlaLink="$AA$65" lockText="1" noThreeD="1"/>
</file>

<file path=xl/ctrlProps/ctrlProp520.xml><?xml version="1.0" encoding="utf-8"?>
<formControlPr xmlns="http://schemas.microsoft.com/office/spreadsheetml/2009/9/main" objectType="CheckBox" fmlaLink="$AD$104" lockText="1" noThreeD="1"/>
</file>

<file path=xl/ctrlProps/ctrlProp521.xml><?xml version="1.0" encoding="utf-8"?>
<formControlPr xmlns="http://schemas.microsoft.com/office/spreadsheetml/2009/9/main" objectType="CheckBox" fmlaLink="$AE$104" lockText="1" noThreeD="1"/>
</file>

<file path=xl/ctrlProps/ctrlProp522.xml><?xml version="1.0" encoding="utf-8"?>
<formControlPr xmlns="http://schemas.microsoft.com/office/spreadsheetml/2009/9/main" objectType="CheckBox" fmlaLink="$AA$103" lockText="1" noThreeD="1"/>
</file>

<file path=xl/ctrlProps/ctrlProp523.xml><?xml version="1.0" encoding="utf-8"?>
<formControlPr xmlns="http://schemas.microsoft.com/office/spreadsheetml/2009/9/main" objectType="CheckBox" fmlaLink="$AB$103" lockText="1" noThreeD="1"/>
</file>

<file path=xl/ctrlProps/ctrlProp524.xml><?xml version="1.0" encoding="utf-8"?>
<formControlPr xmlns="http://schemas.microsoft.com/office/spreadsheetml/2009/9/main" objectType="CheckBox" fmlaLink="$AC$103" lockText="1" noThreeD="1"/>
</file>

<file path=xl/ctrlProps/ctrlProp525.xml><?xml version="1.0" encoding="utf-8"?>
<formControlPr xmlns="http://schemas.microsoft.com/office/spreadsheetml/2009/9/main" objectType="CheckBox" fmlaLink="$AD$103" lockText="1" noThreeD="1"/>
</file>

<file path=xl/ctrlProps/ctrlProp526.xml><?xml version="1.0" encoding="utf-8"?>
<formControlPr xmlns="http://schemas.microsoft.com/office/spreadsheetml/2009/9/main" objectType="CheckBox" fmlaLink="$AE$103" lockText="1" noThreeD="1"/>
</file>

<file path=xl/ctrlProps/ctrlProp527.xml><?xml version="1.0" encoding="utf-8"?>
<formControlPr xmlns="http://schemas.microsoft.com/office/spreadsheetml/2009/9/main" objectType="CheckBox" fmlaLink="$AA$101" lockText="1" noThreeD="1"/>
</file>

<file path=xl/ctrlProps/ctrlProp528.xml><?xml version="1.0" encoding="utf-8"?>
<formControlPr xmlns="http://schemas.microsoft.com/office/spreadsheetml/2009/9/main" objectType="CheckBox" fmlaLink="$AB$101" lockText="1" noThreeD="1"/>
</file>

<file path=xl/ctrlProps/ctrlProp529.xml><?xml version="1.0" encoding="utf-8"?>
<formControlPr xmlns="http://schemas.microsoft.com/office/spreadsheetml/2009/9/main" objectType="CheckBox" fmlaLink="$AC$101" lockText="1" noThreeD="1"/>
</file>

<file path=xl/ctrlProps/ctrlProp53.xml><?xml version="1.0" encoding="utf-8"?>
<formControlPr xmlns="http://schemas.microsoft.com/office/spreadsheetml/2009/9/main" objectType="CheckBox" fmlaLink="$AB$65" lockText="1" noThreeD="1"/>
</file>

<file path=xl/ctrlProps/ctrlProp530.xml><?xml version="1.0" encoding="utf-8"?>
<formControlPr xmlns="http://schemas.microsoft.com/office/spreadsheetml/2009/9/main" objectType="CheckBox" fmlaLink="$AD$101" lockText="1" noThreeD="1"/>
</file>

<file path=xl/ctrlProps/ctrlProp531.xml><?xml version="1.0" encoding="utf-8"?>
<formControlPr xmlns="http://schemas.microsoft.com/office/spreadsheetml/2009/9/main" objectType="CheckBox" fmlaLink="$AE$101" lockText="1" noThreeD="1"/>
</file>

<file path=xl/ctrlProps/ctrlProp532.xml><?xml version="1.0" encoding="utf-8"?>
<formControlPr xmlns="http://schemas.microsoft.com/office/spreadsheetml/2009/9/main" objectType="CheckBox" fmlaLink="$AA$69" lockText="1" noThreeD="1"/>
</file>

<file path=xl/ctrlProps/ctrlProp533.xml><?xml version="1.0" encoding="utf-8"?>
<formControlPr xmlns="http://schemas.microsoft.com/office/spreadsheetml/2009/9/main" objectType="CheckBox" fmlaLink="$AB$69" lockText="1" noThreeD="1"/>
</file>

<file path=xl/ctrlProps/ctrlProp534.xml><?xml version="1.0" encoding="utf-8"?>
<formControlPr xmlns="http://schemas.microsoft.com/office/spreadsheetml/2009/9/main" objectType="CheckBox" fmlaLink="$AC$69" lockText="1" noThreeD="1"/>
</file>

<file path=xl/ctrlProps/ctrlProp535.xml><?xml version="1.0" encoding="utf-8"?>
<formControlPr xmlns="http://schemas.microsoft.com/office/spreadsheetml/2009/9/main" objectType="CheckBox" fmlaLink="$AD$69" lockText="1" noThreeD="1"/>
</file>

<file path=xl/ctrlProps/ctrlProp536.xml><?xml version="1.0" encoding="utf-8"?>
<formControlPr xmlns="http://schemas.microsoft.com/office/spreadsheetml/2009/9/main" objectType="CheckBox" fmlaLink="$AE$69" lockText="1" noThreeD="1"/>
</file>

<file path=xl/ctrlProps/ctrlProp537.xml><?xml version="1.0" encoding="utf-8"?>
<formControlPr xmlns="http://schemas.microsoft.com/office/spreadsheetml/2009/9/main" objectType="CheckBox" fmlaLink="$AA$68" lockText="1" noThreeD="1"/>
</file>

<file path=xl/ctrlProps/ctrlProp538.xml><?xml version="1.0" encoding="utf-8"?>
<formControlPr xmlns="http://schemas.microsoft.com/office/spreadsheetml/2009/9/main" objectType="CheckBox" fmlaLink="$AB$68" lockText="1" noThreeD="1"/>
</file>

<file path=xl/ctrlProps/ctrlProp539.xml><?xml version="1.0" encoding="utf-8"?>
<formControlPr xmlns="http://schemas.microsoft.com/office/spreadsheetml/2009/9/main" objectType="CheckBox" fmlaLink="$AC$68" lockText="1" noThreeD="1"/>
</file>

<file path=xl/ctrlProps/ctrlProp54.xml><?xml version="1.0" encoding="utf-8"?>
<formControlPr xmlns="http://schemas.microsoft.com/office/spreadsheetml/2009/9/main" objectType="CheckBox" fmlaLink="$AC$65" lockText="1" noThreeD="1"/>
</file>

<file path=xl/ctrlProps/ctrlProp540.xml><?xml version="1.0" encoding="utf-8"?>
<formControlPr xmlns="http://schemas.microsoft.com/office/spreadsheetml/2009/9/main" objectType="CheckBox" fmlaLink="$AD$68" lockText="1" noThreeD="1"/>
</file>

<file path=xl/ctrlProps/ctrlProp541.xml><?xml version="1.0" encoding="utf-8"?>
<formControlPr xmlns="http://schemas.microsoft.com/office/spreadsheetml/2009/9/main" objectType="CheckBox" fmlaLink="$AE$68" lockText="1" noThreeD="1"/>
</file>

<file path=xl/ctrlProps/ctrlProp542.xml><?xml version="1.0" encoding="utf-8"?>
<formControlPr xmlns="http://schemas.microsoft.com/office/spreadsheetml/2009/9/main" objectType="CheckBox" fmlaLink="$AA$67" lockText="1" noThreeD="1"/>
</file>

<file path=xl/ctrlProps/ctrlProp543.xml><?xml version="1.0" encoding="utf-8"?>
<formControlPr xmlns="http://schemas.microsoft.com/office/spreadsheetml/2009/9/main" objectType="CheckBox" fmlaLink="$AB$67" lockText="1" noThreeD="1"/>
</file>

<file path=xl/ctrlProps/ctrlProp544.xml><?xml version="1.0" encoding="utf-8"?>
<formControlPr xmlns="http://schemas.microsoft.com/office/spreadsheetml/2009/9/main" objectType="CheckBox" fmlaLink="$AC$67" lockText="1" noThreeD="1"/>
</file>

<file path=xl/ctrlProps/ctrlProp545.xml><?xml version="1.0" encoding="utf-8"?>
<formControlPr xmlns="http://schemas.microsoft.com/office/spreadsheetml/2009/9/main" objectType="CheckBox" fmlaLink="$AD$67" lockText="1" noThreeD="1"/>
</file>

<file path=xl/ctrlProps/ctrlProp546.xml><?xml version="1.0" encoding="utf-8"?>
<formControlPr xmlns="http://schemas.microsoft.com/office/spreadsheetml/2009/9/main" objectType="CheckBox" fmlaLink="$AE$67" lockText="1" noThreeD="1"/>
</file>

<file path=xl/ctrlProps/ctrlProp547.xml><?xml version="1.0" encoding="utf-8"?>
<formControlPr xmlns="http://schemas.microsoft.com/office/spreadsheetml/2009/9/main" objectType="CheckBox" fmlaLink="$AA$64" lockText="1" noThreeD="1"/>
</file>

<file path=xl/ctrlProps/ctrlProp548.xml><?xml version="1.0" encoding="utf-8"?>
<formControlPr xmlns="http://schemas.microsoft.com/office/spreadsheetml/2009/9/main" objectType="CheckBox" fmlaLink="$AB$64" lockText="1" noThreeD="1"/>
</file>

<file path=xl/ctrlProps/ctrlProp549.xml><?xml version="1.0" encoding="utf-8"?>
<formControlPr xmlns="http://schemas.microsoft.com/office/spreadsheetml/2009/9/main" objectType="CheckBox" fmlaLink="$AC$64" lockText="1" noThreeD="1"/>
</file>

<file path=xl/ctrlProps/ctrlProp55.xml><?xml version="1.0" encoding="utf-8"?>
<formControlPr xmlns="http://schemas.microsoft.com/office/spreadsheetml/2009/9/main" objectType="CheckBox" fmlaLink="$AD$65" lockText="1" noThreeD="1"/>
</file>

<file path=xl/ctrlProps/ctrlProp550.xml><?xml version="1.0" encoding="utf-8"?>
<formControlPr xmlns="http://schemas.microsoft.com/office/spreadsheetml/2009/9/main" objectType="CheckBox" fmlaLink="$AD$64" lockText="1" noThreeD="1"/>
</file>

<file path=xl/ctrlProps/ctrlProp551.xml><?xml version="1.0" encoding="utf-8"?>
<formControlPr xmlns="http://schemas.microsoft.com/office/spreadsheetml/2009/9/main" objectType="CheckBox" fmlaLink="$AE$64" lockText="1" noThreeD="1"/>
</file>

<file path=xl/ctrlProps/ctrlProp552.xml><?xml version="1.0" encoding="utf-8"?>
<formControlPr xmlns="http://schemas.microsoft.com/office/spreadsheetml/2009/9/main" objectType="CheckBox" fmlaLink="$AA$63" lockText="1" noThreeD="1"/>
</file>

<file path=xl/ctrlProps/ctrlProp553.xml><?xml version="1.0" encoding="utf-8"?>
<formControlPr xmlns="http://schemas.microsoft.com/office/spreadsheetml/2009/9/main" objectType="CheckBox" fmlaLink="$AB$63" lockText="1" noThreeD="1"/>
</file>

<file path=xl/ctrlProps/ctrlProp554.xml><?xml version="1.0" encoding="utf-8"?>
<formControlPr xmlns="http://schemas.microsoft.com/office/spreadsheetml/2009/9/main" objectType="CheckBox" fmlaLink="$AC$63" lockText="1" noThreeD="1"/>
</file>

<file path=xl/ctrlProps/ctrlProp555.xml><?xml version="1.0" encoding="utf-8"?>
<formControlPr xmlns="http://schemas.microsoft.com/office/spreadsheetml/2009/9/main" objectType="CheckBox" fmlaLink="$AD$63" lockText="1" noThreeD="1"/>
</file>

<file path=xl/ctrlProps/ctrlProp556.xml><?xml version="1.0" encoding="utf-8"?>
<formControlPr xmlns="http://schemas.microsoft.com/office/spreadsheetml/2009/9/main" objectType="CheckBox" fmlaLink="$AE$63" lockText="1" noThreeD="1"/>
</file>

<file path=xl/ctrlProps/ctrlProp557.xml><?xml version="1.0" encoding="utf-8"?>
<formControlPr xmlns="http://schemas.microsoft.com/office/spreadsheetml/2009/9/main" objectType="CheckBox" fmlaLink="$AA$62" lockText="1" noThreeD="1"/>
</file>

<file path=xl/ctrlProps/ctrlProp558.xml><?xml version="1.0" encoding="utf-8"?>
<formControlPr xmlns="http://schemas.microsoft.com/office/spreadsheetml/2009/9/main" objectType="CheckBox" fmlaLink="$AB$62" lockText="1" noThreeD="1"/>
</file>

<file path=xl/ctrlProps/ctrlProp559.xml><?xml version="1.0" encoding="utf-8"?>
<formControlPr xmlns="http://schemas.microsoft.com/office/spreadsheetml/2009/9/main" objectType="CheckBox" fmlaLink="$AC$62" lockText="1" noThreeD="1"/>
</file>

<file path=xl/ctrlProps/ctrlProp56.xml><?xml version="1.0" encoding="utf-8"?>
<formControlPr xmlns="http://schemas.microsoft.com/office/spreadsheetml/2009/9/main" objectType="CheckBox" fmlaLink="$AE$65" lockText="1" noThreeD="1"/>
</file>

<file path=xl/ctrlProps/ctrlProp560.xml><?xml version="1.0" encoding="utf-8"?>
<formControlPr xmlns="http://schemas.microsoft.com/office/spreadsheetml/2009/9/main" objectType="CheckBox" fmlaLink="$AD$62" lockText="1" noThreeD="1"/>
</file>

<file path=xl/ctrlProps/ctrlProp561.xml><?xml version="1.0" encoding="utf-8"?>
<formControlPr xmlns="http://schemas.microsoft.com/office/spreadsheetml/2009/9/main" objectType="CheckBox" fmlaLink="$AE$62" lockText="1" noThreeD="1"/>
</file>

<file path=xl/ctrlProps/ctrlProp562.xml><?xml version="1.0" encoding="utf-8"?>
<formControlPr xmlns="http://schemas.microsoft.com/office/spreadsheetml/2009/9/main" objectType="CheckBox" fmlaLink="$AA$61" lockText="1" noThreeD="1"/>
</file>

<file path=xl/ctrlProps/ctrlProp563.xml><?xml version="1.0" encoding="utf-8"?>
<formControlPr xmlns="http://schemas.microsoft.com/office/spreadsheetml/2009/9/main" objectType="CheckBox" fmlaLink="$AB$61" lockText="1" noThreeD="1"/>
</file>

<file path=xl/ctrlProps/ctrlProp564.xml><?xml version="1.0" encoding="utf-8"?>
<formControlPr xmlns="http://schemas.microsoft.com/office/spreadsheetml/2009/9/main" objectType="CheckBox" fmlaLink="$AC$61" lockText="1" noThreeD="1"/>
</file>

<file path=xl/ctrlProps/ctrlProp565.xml><?xml version="1.0" encoding="utf-8"?>
<formControlPr xmlns="http://schemas.microsoft.com/office/spreadsheetml/2009/9/main" objectType="CheckBox" fmlaLink="$AD$61" lockText="1" noThreeD="1"/>
</file>

<file path=xl/ctrlProps/ctrlProp566.xml><?xml version="1.0" encoding="utf-8"?>
<formControlPr xmlns="http://schemas.microsoft.com/office/spreadsheetml/2009/9/main" objectType="CheckBox" fmlaLink="$AE$61" lockText="1" noThreeD="1"/>
</file>

<file path=xl/ctrlProps/ctrlProp567.xml><?xml version="1.0" encoding="utf-8"?>
<formControlPr xmlns="http://schemas.microsoft.com/office/spreadsheetml/2009/9/main" objectType="CheckBox" fmlaLink="$AA$58" lockText="1" noThreeD="1"/>
</file>

<file path=xl/ctrlProps/ctrlProp568.xml><?xml version="1.0" encoding="utf-8"?>
<formControlPr xmlns="http://schemas.microsoft.com/office/spreadsheetml/2009/9/main" objectType="CheckBox" fmlaLink="$AB$58" lockText="1" noThreeD="1"/>
</file>

<file path=xl/ctrlProps/ctrlProp569.xml><?xml version="1.0" encoding="utf-8"?>
<formControlPr xmlns="http://schemas.microsoft.com/office/spreadsheetml/2009/9/main" objectType="CheckBox" fmlaLink="$AC$58" lockText="1" noThreeD="1"/>
</file>

<file path=xl/ctrlProps/ctrlProp57.xml><?xml version="1.0" encoding="utf-8"?>
<formControlPr xmlns="http://schemas.microsoft.com/office/spreadsheetml/2009/9/main" objectType="CheckBox" fmlaLink="$AA$64" lockText="1" noThreeD="1"/>
</file>

<file path=xl/ctrlProps/ctrlProp570.xml><?xml version="1.0" encoding="utf-8"?>
<formControlPr xmlns="http://schemas.microsoft.com/office/spreadsheetml/2009/9/main" objectType="CheckBox" fmlaLink="$AD$58" lockText="1" noThreeD="1"/>
</file>

<file path=xl/ctrlProps/ctrlProp571.xml><?xml version="1.0" encoding="utf-8"?>
<formControlPr xmlns="http://schemas.microsoft.com/office/spreadsheetml/2009/9/main" objectType="CheckBox" fmlaLink="$AE$58" lockText="1" noThreeD="1"/>
</file>

<file path=xl/ctrlProps/ctrlProp572.xml><?xml version="1.0" encoding="utf-8"?>
<formControlPr xmlns="http://schemas.microsoft.com/office/spreadsheetml/2009/9/main" objectType="CheckBox" fmlaLink="$AA$57" lockText="1" noThreeD="1"/>
</file>

<file path=xl/ctrlProps/ctrlProp573.xml><?xml version="1.0" encoding="utf-8"?>
<formControlPr xmlns="http://schemas.microsoft.com/office/spreadsheetml/2009/9/main" objectType="CheckBox" fmlaLink="$AB$57" lockText="1" noThreeD="1"/>
</file>

<file path=xl/ctrlProps/ctrlProp574.xml><?xml version="1.0" encoding="utf-8"?>
<formControlPr xmlns="http://schemas.microsoft.com/office/spreadsheetml/2009/9/main" objectType="CheckBox" fmlaLink="$AC$57" lockText="1" noThreeD="1"/>
</file>

<file path=xl/ctrlProps/ctrlProp575.xml><?xml version="1.0" encoding="utf-8"?>
<formControlPr xmlns="http://schemas.microsoft.com/office/spreadsheetml/2009/9/main" objectType="CheckBox" fmlaLink="$AD$57" lockText="1" noThreeD="1"/>
</file>

<file path=xl/ctrlProps/ctrlProp576.xml><?xml version="1.0" encoding="utf-8"?>
<formControlPr xmlns="http://schemas.microsoft.com/office/spreadsheetml/2009/9/main" objectType="CheckBox" fmlaLink="$AE$57" lockText="1" noThreeD="1"/>
</file>

<file path=xl/ctrlProps/ctrlProp577.xml><?xml version="1.0" encoding="utf-8"?>
<formControlPr xmlns="http://schemas.microsoft.com/office/spreadsheetml/2009/9/main" objectType="CheckBox" fmlaLink="$AA$54" lockText="1" noThreeD="1"/>
</file>

<file path=xl/ctrlProps/ctrlProp578.xml><?xml version="1.0" encoding="utf-8"?>
<formControlPr xmlns="http://schemas.microsoft.com/office/spreadsheetml/2009/9/main" objectType="CheckBox" fmlaLink="$AB$54" lockText="1" noThreeD="1"/>
</file>

<file path=xl/ctrlProps/ctrlProp579.xml><?xml version="1.0" encoding="utf-8"?>
<formControlPr xmlns="http://schemas.microsoft.com/office/spreadsheetml/2009/9/main" objectType="CheckBox" fmlaLink="$AC$54" lockText="1" noThreeD="1"/>
</file>

<file path=xl/ctrlProps/ctrlProp58.xml><?xml version="1.0" encoding="utf-8"?>
<formControlPr xmlns="http://schemas.microsoft.com/office/spreadsheetml/2009/9/main" objectType="CheckBox" fmlaLink="$AB$64" lockText="1" noThreeD="1"/>
</file>

<file path=xl/ctrlProps/ctrlProp580.xml><?xml version="1.0" encoding="utf-8"?>
<formControlPr xmlns="http://schemas.microsoft.com/office/spreadsheetml/2009/9/main" objectType="CheckBox" fmlaLink="$AD$54" lockText="1" noThreeD="1"/>
</file>

<file path=xl/ctrlProps/ctrlProp581.xml><?xml version="1.0" encoding="utf-8"?>
<formControlPr xmlns="http://schemas.microsoft.com/office/spreadsheetml/2009/9/main" objectType="CheckBox" fmlaLink="$AE$54" lockText="1" noThreeD="1"/>
</file>

<file path=xl/ctrlProps/ctrlProp582.xml><?xml version="1.0" encoding="utf-8"?>
<formControlPr xmlns="http://schemas.microsoft.com/office/spreadsheetml/2009/9/main" objectType="CheckBox" fmlaLink="$AA$53" lockText="1" noThreeD="1"/>
</file>

<file path=xl/ctrlProps/ctrlProp583.xml><?xml version="1.0" encoding="utf-8"?>
<formControlPr xmlns="http://schemas.microsoft.com/office/spreadsheetml/2009/9/main" objectType="CheckBox" fmlaLink="$AB$53" lockText="1" noThreeD="1"/>
</file>

<file path=xl/ctrlProps/ctrlProp584.xml><?xml version="1.0" encoding="utf-8"?>
<formControlPr xmlns="http://schemas.microsoft.com/office/spreadsheetml/2009/9/main" objectType="CheckBox" fmlaLink="$AC$53" lockText="1" noThreeD="1"/>
</file>

<file path=xl/ctrlProps/ctrlProp585.xml><?xml version="1.0" encoding="utf-8"?>
<formControlPr xmlns="http://schemas.microsoft.com/office/spreadsheetml/2009/9/main" objectType="CheckBox" fmlaLink="$AD$53" lockText="1" noThreeD="1"/>
</file>

<file path=xl/ctrlProps/ctrlProp586.xml><?xml version="1.0" encoding="utf-8"?>
<formControlPr xmlns="http://schemas.microsoft.com/office/spreadsheetml/2009/9/main" objectType="CheckBox" fmlaLink="$AE$53" lockText="1" noThreeD="1"/>
</file>

<file path=xl/ctrlProps/ctrlProp587.xml><?xml version="1.0" encoding="utf-8"?>
<formControlPr xmlns="http://schemas.microsoft.com/office/spreadsheetml/2009/9/main" objectType="CheckBox" fmlaLink="$AA$52" lockText="1" noThreeD="1"/>
</file>

<file path=xl/ctrlProps/ctrlProp588.xml><?xml version="1.0" encoding="utf-8"?>
<formControlPr xmlns="http://schemas.microsoft.com/office/spreadsheetml/2009/9/main" objectType="CheckBox" fmlaLink="$AB$52" lockText="1" noThreeD="1"/>
</file>

<file path=xl/ctrlProps/ctrlProp589.xml><?xml version="1.0" encoding="utf-8"?>
<formControlPr xmlns="http://schemas.microsoft.com/office/spreadsheetml/2009/9/main" objectType="CheckBox" fmlaLink="$AC$52" lockText="1" noThreeD="1"/>
</file>

<file path=xl/ctrlProps/ctrlProp59.xml><?xml version="1.0" encoding="utf-8"?>
<formControlPr xmlns="http://schemas.microsoft.com/office/spreadsheetml/2009/9/main" objectType="CheckBox" fmlaLink="$AC$64" lockText="1" noThreeD="1"/>
</file>

<file path=xl/ctrlProps/ctrlProp590.xml><?xml version="1.0" encoding="utf-8"?>
<formControlPr xmlns="http://schemas.microsoft.com/office/spreadsheetml/2009/9/main" objectType="CheckBox" fmlaLink="$AD$52" lockText="1" noThreeD="1"/>
</file>

<file path=xl/ctrlProps/ctrlProp591.xml><?xml version="1.0" encoding="utf-8"?>
<formControlPr xmlns="http://schemas.microsoft.com/office/spreadsheetml/2009/9/main" objectType="CheckBox" fmlaLink="$AE$52" lockText="1" noThreeD="1"/>
</file>

<file path=xl/ctrlProps/ctrlProp592.xml><?xml version="1.0" encoding="utf-8"?>
<formControlPr xmlns="http://schemas.microsoft.com/office/spreadsheetml/2009/9/main" objectType="CheckBox" fmlaLink="$AA$100" lockText="1" noThreeD="1"/>
</file>

<file path=xl/ctrlProps/ctrlProp593.xml><?xml version="1.0" encoding="utf-8"?>
<formControlPr xmlns="http://schemas.microsoft.com/office/spreadsheetml/2009/9/main" objectType="CheckBox" fmlaLink="$AB$100" lockText="1" noThreeD="1"/>
</file>

<file path=xl/ctrlProps/ctrlProp594.xml><?xml version="1.0" encoding="utf-8"?>
<formControlPr xmlns="http://schemas.microsoft.com/office/spreadsheetml/2009/9/main" objectType="CheckBox" fmlaLink="$AC$100" lockText="1" noThreeD="1"/>
</file>

<file path=xl/ctrlProps/ctrlProp595.xml><?xml version="1.0" encoding="utf-8"?>
<formControlPr xmlns="http://schemas.microsoft.com/office/spreadsheetml/2009/9/main" objectType="CheckBox" fmlaLink="$AD$100" lockText="1" noThreeD="1"/>
</file>

<file path=xl/ctrlProps/ctrlProp596.xml><?xml version="1.0" encoding="utf-8"?>
<formControlPr xmlns="http://schemas.microsoft.com/office/spreadsheetml/2009/9/main" objectType="CheckBox" fmlaLink="$AE$100" lockText="1" noThreeD="1"/>
</file>

<file path=xl/ctrlProps/ctrlProp597.xml><?xml version="1.0" encoding="utf-8"?>
<formControlPr xmlns="http://schemas.microsoft.com/office/spreadsheetml/2009/9/main" objectType="CheckBox" fmlaLink="$AA$99" lockText="1" noThreeD="1"/>
</file>

<file path=xl/ctrlProps/ctrlProp598.xml><?xml version="1.0" encoding="utf-8"?>
<formControlPr xmlns="http://schemas.microsoft.com/office/spreadsheetml/2009/9/main" objectType="CheckBox" fmlaLink="$AB$99" lockText="1" noThreeD="1"/>
</file>

<file path=xl/ctrlProps/ctrlProp599.xml><?xml version="1.0" encoding="utf-8"?>
<formControlPr xmlns="http://schemas.microsoft.com/office/spreadsheetml/2009/9/main" objectType="CheckBox" fmlaLink="$AC$99" lockText="1" noThreeD="1"/>
</file>

<file path=xl/ctrlProps/ctrlProp6.xml><?xml version="1.0" encoding="utf-8"?>
<formControlPr xmlns="http://schemas.microsoft.com/office/spreadsheetml/2009/9/main" objectType="CheckBox" fmlaLink="$P$21" lockText="1" noThreeD="1"/>
</file>

<file path=xl/ctrlProps/ctrlProp60.xml><?xml version="1.0" encoding="utf-8"?>
<formControlPr xmlns="http://schemas.microsoft.com/office/spreadsheetml/2009/9/main" objectType="CheckBox" fmlaLink="$AD$64" lockText="1" noThreeD="1"/>
</file>

<file path=xl/ctrlProps/ctrlProp600.xml><?xml version="1.0" encoding="utf-8"?>
<formControlPr xmlns="http://schemas.microsoft.com/office/spreadsheetml/2009/9/main" objectType="CheckBox" fmlaLink="$AD$99" lockText="1" noThreeD="1"/>
</file>

<file path=xl/ctrlProps/ctrlProp601.xml><?xml version="1.0" encoding="utf-8"?>
<formControlPr xmlns="http://schemas.microsoft.com/office/spreadsheetml/2009/9/main" objectType="CheckBox" fmlaLink="$AE$99" lockText="1" noThreeD="1"/>
</file>

<file path=xl/ctrlProps/ctrlProp602.xml><?xml version="1.0" encoding="utf-8"?>
<formControlPr xmlns="http://schemas.microsoft.com/office/spreadsheetml/2009/9/main" objectType="CheckBox" fmlaLink="$AA$98" lockText="1" noThreeD="1"/>
</file>

<file path=xl/ctrlProps/ctrlProp603.xml><?xml version="1.0" encoding="utf-8"?>
<formControlPr xmlns="http://schemas.microsoft.com/office/spreadsheetml/2009/9/main" objectType="CheckBox" fmlaLink="$AB$98" lockText="1" noThreeD="1"/>
</file>

<file path=xl/ctrlProps/ctrlProp604.xml><?xml version="1.0" encoding="utf-8"?>
<formControlPr xmlns="http://schemas.microsoft.com/office/spreadsheetml/2009/9/main" objectType="CheckBox" fmlaLink="$AC$98" lockText="1" noThreeD="1"/>
</file>

<file path=xl/ctrlProps/ctrlProp605.xml><?xml version="1.0" encoding="utf-8"?>
<formControlPr xmlns="http://schemas.microsoft.com/office/spreadsheetml/2009/9/main" objectType="CheckBox" fmlaLink="$AD$98" lockText="1" noThreeD="1"/>
</file>

<file path=xl/ctrlProps/ctrlProp606.xml><?xml version="1.0" encoding="utf-8"?>
<formControlPr xmlns="http://schemas.microsoft.com/office/spreadsheetml/2009/9/main" objectType="CheckBox" fmlaLink="$AE$98" lockText="1" noThreeD="1"/>
</file>

<file path=xl/ctrlProps/ctrlProp607.xml><?xml version="1.0" encoding="utf-8"?>
<formControlPr xmlns="http://schemas.microsoft.com/office/spreadsheetml/2009/9/main" objectType="CheckBox" fmlaLink="$AA$81" lockText="1" noThreeD="1"/>
</file>

<file path=xl/ctrlProps/ctrlProp608.xml><?xml version="1.0" encoding="utf-8"?>
<formControlPr xmlns="http://schemas.microsoft.com/office/spreadsheetml/2009/9/main" objectType="CheckBox" fmlaLink="$AB$81" lockText="1" noThreeD="1"/>
</file>

<file path=xl/ctrlProps/ctrlProp609.xml><?xml version="1.0" encoding="utf-8"?>
<formControlPr xmlns="http://schemas.microsoft.com/office/spreadsheetml/2009/9/main" objectType="CheckBox" fmlaLink="$AC$81" lockText="1" noThreeD="1"/>
</file>

<file path=xl/ctrlProps/ctrlProp61.xml><?xml version="1.0" encoding="utf-8"?>
<formControlPr xmlns="http://schemas.microsoft.com/office/spreadsheetml/2009/9/main" objectType="CheckBox" fmlaLink="$AE$64" lockText="1" noThreeD="1"/>
</file>

<file path=xl/ctrlProps/ctrlProp610.xml><?xml version="1.0" encoding="utf-8"?>
<formControlPr xmlns="http://schemas.microsoft.com/office/spreadsheetml/2009/9/main" objectType="CheckBox" fmlaLink="$AD$81" lockText="1" noThreeD="1"/>
</file>

<file path=xl/ctrlProps/ctrlProp611.xml><?xml version="1.0" encoding="utf-8"?>
<formControlPr xmlns="http://schemas.microsoft.com/office/spreadsheetml/2009/9/main" objectType="CheckBox" fmlaLink="$AE$81" lockText="1" noThreeD="1"/>
</file>

<file path=xl/ctrlProps/ctrlProp612.xml><?xml version="1.0" encoding="utf-8"?>
<formControlPr xmlns="http://schemas.microsoft.com/office/spreadsheetml/2009/9/main" objectType="CheckBox" fmlaLink="$AA$77" lockText="1" noThreeD="1"/>
</file>

<file path=xl/ctrlProps/ctrlProp613.xml><?xml version="1.0" encoding="utf-8"?>
<formControlPr xmlns="http://schemas.microsoft.com/office/spreadsheetml/2009/9/main" objectType="CheckBox" fmlaLink="$AB$77" lockText="1" noThreeD="1"/>
</file>

<file path=xl/ctrlProps/ctrlProp614.xml><?xml version="1.0" encoding="utf-8"?>
<formControlPr xmlns="http://schemas.microsoft.com/office/spreadsheetml/2009/9/main" objectType="CheckBox" fmlaLink="$AC$77" lockText="1" noThreeD="1"/>
</file>

<file path=xl/ctrlProps/ctrlProp615.xml><?xml version="1.0" encoding="utf-8"?>
<formControlPr xmlns="http://schemas.microsoft.com/office/spreadsheetml/2009/9/main" objectType="CheckBox" fmlaLink="$AD$77" lockText="1" noThreeD="1"/>
</file>

<file path=xl/ctrlProps/ctrlProp616.xml><?xml version="1.0" encoding="utf-8"?>
<formControlPr xmlns="http://schemas.microsoft.com/office/spreadsheetml/2009/9/main" objectType="CheckBox" fmlaLink="$AE$77" lockText="1" noThreeD="1"/>
</file>

<file path=xl/ctrlProps/ctrlProp617.xml><?xml version="1.0" encoding="utf-8"?>
<formControlPr xmlns="http://schemas.microsoft.com/office/spreadsheetml/2009/9/main" objectType="CheckBox" fmlaLink="$AA$76" lockText="1" noThreeD="1"/>
</file>

<file path=xl/ctrlProps/ctrlProp618.xml><?xml version="1.0" encoding="utf-8"?>
<formControlPr xmlns="http://schemas.microsoft.com/office/spreadsheetml/2009/9/main" objectType="CheckBox" fmlaLink="$AB$76" lockText="1" noThreeD="1"/>
</file>

<file path=xl/ctrlProps/ctrlProp619.xml><?xml version="1.0" encoding="utf-8"?>
<formControlPr xmlns="http://schemas.microsoft.com/office/spreadsheetml/2009/9/main" objectType="CheckBox" fmlaLink="$AC$76" lockText="1" noThreeD="1"/>
</file>

<file path=xl/ctrlProps/ctrlProp62.xml><?xml version="1.0" encoding="utf-8"?>
<formControlPr xmlns="http://schemas.microsoft.com/office/spreadsheetml/2009/9/main" objectType="CheckBox" fmlaLink="$AA$63" lockText="1" noThreeD="1"/>
</file>

<file path=xl/ctrlProps/ctrlProp620.xml><?xml version="1.0" encoding="utf-8"?>
<formControlPr xmlns="http://schemas.microsoft.com/office/spreadsheetml/2009/9/main" objectType="CheckBox" fmlaLink="$AD$76" lockText="1" noThreeD="1"/>
</file>

<file path=xl/ctrlProps/ctrlProp621.xml><?xml version="1.0" encoding="utf-8"?>
<formControlPr xmlns="http://schemas.microsoft.com/office/spreadsheetml/2009/9/main" objectType="CheckBox" fmlaLink="$AE$76" lockText="1" noThreeD="1"/>
</file>

<file path=xl/ctrlProps/ctrlProp622.xml><?xml version="1.0" encoding="utf-8"?>
<formControlPr xmlns="http://schemas.microsoft.com/office/spreadsheetml/2009/9/main" objectType="CheckBox" fmlaLink="$AA$73" lockText="1" noThreeD="1"/>
</file>

<file path=xl/ctrlProps/ctrlProp623.xml><?xml version="1.0" encoding="utf-8"?>
<formControlPr xmlns="http://schemas.microsoft.com/office/spreadsheetml/2009/9/main" objectType="CheckBox" fmlaLink="$AB$73" lockText="1" noThreeD="1"/>
</file>

<file path=xl/ctrlProps/ctrlProp624.xml><?xml version="1.0" encoding="utf-8"?>
<formControlPr xmlns="http://schemas.microsoft.com/office/spreadsheetml/2009/9/main" objectType="CheckBox" fmlaLink="$AC$73" lockText="1" noThreeD="1"/>
</file>

<file path=xl/ctrlProps/ctrlProp625.xml><?xml version="1.0" encoding="utf-8"?>
<formControlPr xmlns="http://schemas.microsoft.com/office/spreadsheetml/2009/9/main" objectType="CheckBox" fmlaLink="$AD$73" lockText="1" noThreeD="1"/>
</file>

<file path=xl/ctrlProps/ctrlProp626.xml><?xml version="1.0" encoding="utf-8"?>
<formControlPr xmlns="http://schemas.microsoft.com/office/spreadsheetml/2009/9/main" objectType="CheckBox" fmlaLink="$AE$73" lockText="1" noThreeD="1"/>
</file>

<file path=xl/ctrlProps/ctrlProp627.xml><?xml version="1.0" encoding="utf-8"?>
<formControlPr xmlns="http://schemas.microsoft.com/office/spreadsheetml/2009/9/main" objectType="CheckBox" fmlaLink="$AA$72" lockText="1" noThreeD="1"/>
</file>

<file path=xl/ctrlProps/ctrlProp628.xml><?xml version="1.0" encoding="utf-8"?>
<formControlPr xmlns="http://schemas.microsoft.com/office/spreadsheetml/2009/9/main" objectType="CheckBox" fmlaLink="$AB$72" lockText="1" noThreeD="1"/>
</file>

<file path=xl/ctrlProps/ctrlProp629.xml><?xml version="1.0" encoding="utf-8"?>
<formControlPr xmlns="http://schemas.microsoft.com/office/spreadsheetml/2009/9/main" objectType="CheckBox" fmlaLink="$AC$72" lockText="1" noThreeD="1"/>
</file>

<file path=xl/ctrlProps/ctrlProp63.xml><?xml version="1.0" encoding="utf-8"?>
<formControlPr xmlns="http://schemas.microsoft.com/office/spreadsheetml/2009/9/main" objectType="CheckBox" fmlaLink="$AB$63" lockText="1" noThreeD="1"/>
</file>

<file path=xl/ctrlProps/ctrlProp630.xml><?xml version="1.0" encoding="utf-8"?>
<formControlPr xmlns="http://schemas.microsoft.com/office/spreadsheetml/2009/9/main" objectType="CheckBox" fmlaLink="$AD$72" lockText="1" noThreeD="1"/>
</file>

<file path=xl/ctrlProps/ctrlProp631.xml><?xml version="1.0" encoding="utf-8"?>
<formControlPr xmlns="http://schemas.microsoft.com/office/spreadsheetml/2009/9/main" objectType="CheckBox" fmlaLink="$AE$72" lockText="1" noThreeD="1"/>
</file>

<file path=xl/ctrlProps/ctrlProp632.xml><?xml version="1.0" encoding="utf-8"?>
<formControlPr xmlns="http://schemas.microsoft.com/office/spreadsheetml/2009/9/main" objectType="CheckBox" fmlaLink="$AA$71" lockText="1" noThreeD="1"/>
</file>

<file path=xl/ctrlProps/ctrlProp633.xml><?xml version="1.0" encoding="utf-8"?>
<formControlPr xmlns="http://schemas.microsoft.com/office/spreadsheetml/2009/9/main" objectType="CheckBox" fmlaLink="$AB$71" lockText="1" noThreeD="1"/>
</file>

<file path=xl/ctrlProps/ctrlProp634.xml><?xml version="1.0" encoding="utf-8"?>
<formControlPr xmlns="http://schemas.microsoft.com/office/spreadsheetml/2009/9/main" objectType="CheckBox" fmlaLink="$AC$71" lockText="1" noThreeD="1"/>
</file>

<file path=xl/ctrlProps/ctrlProp635.xml><?xml version="1.0" encoding="utf-8"?>
<formControlPr xmlns="http://schemas.microsoft.com/office/spreadsheetml/2009/9/main" objectType="CheckBox" fmlaLink="$AD$71" lockText="1" noThreeD="1"/>
</file>

<file path=xl/ctrlProps/ctrlProp636.xml><?xml version="1.0" encoding="utf-8"?>
<formControlPr xmlns="http://schemas.microsoft.com/office/spreadsheetml/2009/9/main" objectType="CheckBox" fmlaLink="$AE$71" lockText="1" noThreeD="1"/>
</file>

<file path=xl/ctrlProps/ctrlProp637.xml><?xml version="1.0" encoding="utf-8"?>
<formControlPr xmlns="http://schemas.microsoft.com/office/spreadsheetml/2009/9/main" objectType="CheckBox" fmlaLink="$AA$70" lockText="1" noThreeD="1"/>
</file>

<file path=xl/ctrlProps/ctrlProp638.xml><?xml version="1.0" encoding="utf-8"?>
<formControlPr xmlns="http://schemas.microsoft.com/office/spreadsheetml/2009/9/main" objectType="CheckBox" fmlaLink="$AB$70" lockText="1" noThreeD="1"/>
</file>

<file path=xl/ctrlProps/ctrlProp639.xml><?xml version="1.0" encoding="utf-8"?>
<formControlPr xmlns="http://schemas.microsoft.com/office/spreadsheetml/2009/9/main" objectType="CheckBox" fmlaLink="$AC$70" lockText="1" noThreeD="1"/>
</file>

<file path=xl/ctrlProps/ctrlProp64.xml><?xml version="1.0" encoding="utf-8"?>
<formControlPr xmlns="http://schemas.microsoft.com/office/spreadsheetml/2009/9/main" objectType="CheckBox" fmlaLink="$AC$63" lockText="1" noThreeD="1"/>
</file>

<file path=xl/ctrlProps/ctrlProp640.xml><?xml version="1.0" encoding="utf-8"?>
<formControlPr xmlns="http://schemas.microsoft.com/office/spreadsheetml/2009/9/main" objectType="CheckBox" fmlaLink="$AD$70" lockText="1" noThreeD="1"/>
</file>

<file path=xl/ctrlProps/ctrlProp641.xml><?xml version="1.0" encoding="utf-8"?>
<formControlPr xmlns="http://schemas.microsoft.com/office/spreadsheetml/2009/9/main" objectType="CheckBox" fmlaLink="$AE$70" lockText="1" noThreeD="1"/>
</file>

<file path=xl/ctrlProps/ctrlProp642.xml><?xml version="1.0" encoding="utf-8"?>
<formControlPr xmlns="http://schemas.microsoft.com/office/spreadsheetml/2009/9/main" objectType="CheckBox" fmlaLink="$AA$95" lockText="1" noThreeD="1"/>
</file>

<file path=xl/ctrlProps/ctrlProp643.xml><?xml version="1.0" encoding="utf-8"?>
<formControlPr xmlns="http://schemas.microsoft.com/office/spreadsheetml/2009/9/main" objectType="CheckBox" fmlaLink="$AB$95" lockText="1" noThreeD="1"/>
</file>

<file path=xl/ctrlProps/ctrlProp644.xml><?xml version="1.0" encoding="utf-8"?>
<formControlPr xmlns="http://schemas.microsoft.com/office/spreadsheetml/2009/9/main" objectType="CheckBox" fmlaLink="$AC$95" lockText="1" noThreeD="1"/>
</file>

<file path=xl/ctrlProps/ctrlProp645.xml><?xml version="1.0" encoding="utf-8"?>
<formControlPr xmlns="http://schemas.microsoft.com/office/spreadsheetml/2009/9/main" objectType="CheckBox" fmlaLink="$AD$95" lockText="1" noThreeD="1"/>
</file>

<file path=xl/ctrlProps/ctrlProp646.xml><?xml version="1.0" encoding="utf-8"?>
<formControlPr xmlns="http://schemas.microsoft.com/office/spreadsheetml/2009/9/main" objectType="CheckBox" fmlaLink="$AE$95" lockText="1" noThreeD="1"/>
</file>

<file path=xl/ctrlProps/ctrlProp647.xml><?xml version="1.0" encoding="utf-8"?>
<formControlPr xmlns="http://schemas.microsoft.com/office/spreadsheetml/2009/9/main" objectType="CheckBox" fmlaLink="$AA$94" lockText="1" noThreeD="1"/>
</file>

<file path=xl/ctrlProps/ctrlProp648.xml><?xml version="1.0" encoding="utf-8"?>
<formControlPr xmlns="http://schemas.microsoft.com/office/spreadsheetml/2009/9/main" objectType="CheckBox" fmlaLink="$AB$94" lockText="1" noThreeD="1"/>
</file>

<file path=xl/ctrlProps/ctrlProp649.xml><?xml version="1.0" encoding="utf-8"?>
<formControlPr xmlns="http://schemas.microsoft.com/office/spreadsheetml/2009/9/main" objectType="CheckBox" fmlaLink="$AC$94" lockText="1" noThreeD="1"/>
</file>

<file path=xl/ctrlProps/ctrlProp65.xml><?xml version="1.0" encoding="utf-8"?>
<formControlPr xmlns="http://schemas.microsoft.com/office/spreadsheetml/2009/9/main" objectType="CheckBox" fmlaLink="$AD$63" lockText="1" noThreeD="1"/>
</file>

<file path=xl/ctrlProps/ctrlProp650.xml><?xml version="1.0" encoding="utf-8"?>
<formControlPr xmlns="http://schemas.microsoft.com/office/spreadsheetml/2009/9/main" objectType="CheckBox" fmlaLink="$AD$94" lockText="1" noThreeD="1"/>
</file>

<file path=xl/ctrlProps/ctrlProp651.xml><?xml version="1.0" encoding="utf-8"?>
<formControlPr xmlns="http://schemas.microsoft.com/office/spreadsheetml/2009/9/main" objectType="CheckBox" fmlaLink="$AE$94" lockText="1" noThreeD="1"/>
</file>

<file path=xl/ctrlProps/ctrlProp652.xml><?xml version="1.0" encoding="utf-8"?>
<formControlPr xmlns="http://schemas.microsoft.com/office/spreadsheetml/2009/9/main" objectType="CheckBox" fmlaLink="$AA$92" lockText="1" noThreeD="1"/>
</file>

<file path=xl/ctrlProps/ctrlProp653.xml><?xml version="1.0" encoding="utf-8"?>
<formControlPr xmlns="http://schemas.microsoft.com/office/spreadsheetml/2009/9/main" objectType="CheckBox" fmlaLink="$AB$92" lockText="1" noThreeD="1"/>
</file>

<file path=xl/ctrlProps/ctrlProp654.xml><?xml version="1.0" encoding="utf-8"?>
<formControlPr xmlns="http://schemas.microsoft.com/office/spreadsheetml/2009/9/main" objectType="CheckBox" fmlaLink="$AC$92" lockText="1" noThreeD="1"/>
</file>

<file path=xl/ctrlProps/ctrlProp655.xml><?xml version="1.0" encoding="utf-8"?>
<formControlPr xmlns="http://schemas.microsoft.com/office/spreadsheetml/2009/9/main" objectType="CheckBox" fmlaLink="$AD$92" lockText="1" noThreeD="1"/>
</file>

<file path=xl/ctrlProps/ctrlProp656.xml><?xml version="1.0" encoding="utf-8"?>
<formControlPr xmlns="http://schemas.microsoft.com/office/spreadsheetml/2009/9/main" objectType="CheckBox" fmlaLink="$AE$92" lockText="1" noThreeD="1"/>
</file>

<file path=xl/ctrlProps/ctrlProp657.xml><?xml version="1.0" encoding="utf-8"?>
<formControlPr xmlns="http://schemas.microsoft.com/office/spreadsheetml/2009/9/main" objectType="CheckBox" fmlaLink="$AA$87" lockText="1" noThreeD="1"/>
</file>

<file path=xl/ctrlProps/ctrlProp658.xml><?xml version="1.0" encoding="utf-8"?>
<formControlPr xmlns="http://schemas.microsoft.com/office/spreadsheetml/2009/9/main" objectType="CheckBox" fmlaLink="$AB$87" lockText="1" noThreeD="1"/>
</file>

<file path=xl/ctrlProps/ctrlProp659.xml><?xml version="1.0" encoding="utf-8"?>
<formControlPr xmlns="http://schemas.microsoft.com/office/spreadsheetml/2009/9/main" objectType="CheckBox" fmlaLink="$AC$87" lockText="1" noThreeD="1"/>
</file>

<file path=xl/ctrlProps/ctrlProp66.xml><?xml version="1.0" encoding="utf-8"?>
<formControlPr xmlns="http://schemas.microsoft.com/office/spreadsheetml/2009/9/main" objectType="CheckBox" fmlaLink="$AE$63" lockText="1" noThreeD="1"/>
</file>

<file path=xl/ctrlProps/ctrlProp660.xml><?xml version="1.0" encoding="utf-8"?>
<formControlPr xmlns="http://schemas.microsoft.com/office/spreadsheetml/2009/9/main" objectType="CheckBox" fmlaLink="$AD$87" lockText="1" noThreeD="1"/>
</file>

<file path=xl/ctrlProps/ctrlProp661.xml><?xml version="1.0" encoding="utf-8"?>
<formControlPr xmlns="http://schemas.microsoft.com/office/spreadsheetml/2009/9/main" objectType="CheckBox" fmlaLink="$AE$87" lockText="1" noThreeD="1"/>
</file>

<file path=xl/ctrlProps/ctrlProp662.xml><?xml version="1.0" encoding="utf-8"?>
<formControlPr xmlns="http://schemas.microsoft.com/office/spreadsheetml/2009/9/main" objectType="CheckBox" fmlaLink="$AA$127" lockText="1" noThreeD="1"/>
</file>

<file path=xl/ctrlProps/ctrlProp663.xml><?xml version="1.0" encoding="utf-8"?>
<formControlPr xmlns="http://schemas.microsoft.com/office/spreadsheetml/2009/9/main" objectType="CheckBox" fmlaLink="$AB$127" lockText="1" noThreeD="1"/>
</file>

<file path=xl/ctrlProps/ctrlProp664.xml><?xml version="1.0" encoding="utf-8"?>
<formControlPr xmlns="http://schemas.microsoft.com/office/spreadsheetml/2009/9/main" objectType="CheckBox" fmlaLink="$AC$127" lockText="1" noThreeD="1"/>
</file>

<file path=xl/ctrlProps/ctrlProp665.xml><?xml version="1.0" encoding="utf-8"?>
<formControlPr xmlns="http://schemas.microsoft.com/office/spreadsheetml/2009/9/main" objectType="CheckBox" fmlaLink="$AD$127" lockText="1" noThreeD="1"/>
</file>

<file path=xl/ctrlProps/ctrlProp666.xml><?xml version="1.0" encoding="utf-8"?>
<formControlPr xmlns="http://schemas.microsoft.com/office/spreadsheetml/2009/9/main" objectType="CheckBox" fmlaLink="$AE$127" lockText="1" noThreeD="1"/>
</file>

<file path=xl/ctrlProps/ctrlProp667.xml><?xml version="1.0" encoding="utf-8"?>
<formControlPr xmlns="http://schemas.microsoft.com/office/spreadsheetml/2009/9/main" objectType="CheckBox" fmlaLink="$AA$126" lockText="1" noThreeD="1"/>
</file>

<file path=xl/ctrlProps/ctrlProp668.xml><?xml version="1.0" encoding="utf-8"?>
<formControlPr xmlns="http://schemas.microsoft.com/office/spreadsheetml/2009/9/main" objectType="CheckBox" fmlaLink="$AB$126" lockText="1" noThreeD="1"/>
</file>

<file path=xl/ctrlProps/ctrlProp669.xml><?xml version="1.0" encoding="utf-8"?>
<formControlPr xmlns="http://schemas.microsoft.com/office/spreadsheetml/2009/9/main" objectType="CheckBox" fmlaLink="$AC$126" lockText="1" noThreeD="1"/>
</file>

<file path=xl/ctrlProps/ctrlProp67.xml><?xml version="1.0" encoding="utf-8"?>
<formControlPr xmlns="http://schemas.microsoft.com/office/spreadsheetml/2009/9/main" objectType="CheckBox" fmlaLink="$AA$61" lockText="1" noThreeD="1"/>
</file>

<file path=xl/ctrlProps/ctrlProp670.xml><?xml version="1.0" encoding="utf-8"?>
<formControlPr xmlns="http://schemas.microsoft.com/office/spreadsheetml/2009/9/main" objectType="CheckBox" fmlaLink="$AD$126" lockText="1" noThreeD="1"/>
</file>

<file path=xl/ctrlProps/ctrlProp671.xml><?xml version="1.0" encoding="utf-8"?>
<formControlPr xmlns="http://schemas.microsoft.com/office/spreadsheetml/2009/9/main" objectType="CheckBox" fmlaLink="$AE$126" lockText="1" noThreeD="1"/>
</file>

<file path=xl/ctrlProps/ctrlProp672.xml><?xml version="1.0" encoding="utf-8"?>
<formControlPr xmlns="http://schemas.microsoft.com/office/spreadsheetml/2009/9/main" objectType="CheckBox" fmlaLink="$AA$123" lockText="1" noThreeD="1"/>
</file>

<file path=xl/ctrlProps/ctrlProp673.xml><?xml version="1.0" encoding="utf-8"?>
<formControlPr xmlns="http://schemas.microsoft.com/office/spreadsheetml/2009/9/main" objectType="CheckBox" fmlaLink="$AB$123" lockText="1" noThreeD="1"/>
</file>

<file path=xl/ctrlProps/ctrlProp674.xml><?xml version="1.0" encoding="utf-8"?>
<formControlPr xmlns="http://schemas.microsoft.com/office/spreadsheetml/2009/9/main" objectType="CheckBox" fmlaLink="$AC$123" lockText="1" noThreeD="1"/>
</file>

<file path=xl/ctrlProps/ctrlProp675.xml><?xml version="1.0" encoding="utf-8"?>
<formControlPr xmlns="http://schemas.microsoft.com/office/spreadsheetml/2009/9/main" objectType="CheckBox" fmlaLink="$AD$123" lockText="1" noThreeD="1"/>
</file>

<file path=xl/ctrlProps/ctrlProp676.xml><?xml version="1.0" encoding="utf-8"?>
<formControlPr xmlns="http://schemas.microsoft.com/office/spreadsheetml/2009/9/main" objectType="CheckBox" fmlaLink="$AE$123" lockText="1" noThreeD="1"/>
</file>

<file path=xl/ctrlProps/ctrlProp677.xml><?xml version="1.0" encoding="utf-8"?>
<formControlPr xmlns="http://schemas.microsoft.com/office/spreadsheetml/2009/9/main" objectType="CheckBox" fmlaLink="$AA$122" lockText="1" noThreeD="1"/>
</file>

<file path=xl/ctrlProps/ctrlProp678.xml><?xml version="1.0" encoding="utf-8"?>
<formControlPr xmlns="http://schemas.microsoft.com/office/spreadsheetml/2009/9/main" objectType="CheckBox" fmlaLink="$AB$122" lockText="1" noThreeD="1"/>
</file>

<file path=xl/ctrlProps/ctrlProp679.xml><?xml version="1.0" encoding="utf-8"?>
<formControlPr xmlns="http://schemas.microsoft.com/office/spreadsheetml/2009/9/main" objectType="CheckBox" fmlaLink="$AC$122" lockText="1" noThreeD="1"/>
</file>

<file path=xl/ctrlProps/ctrlProp68.xml><?xml version="1.0" encoding="utf-8"?>
<formControlPr xmlns="http://schemas.microsoft.com/office/spreadsheetml/2009/9/main" objectType="CheckBox" fmlaLink="$AB$61" lockText="1" noThreeD="1"/>
</file>

<file path=xl/ctrlProps/ctrlProp680.xml><?xml version="1.0" encoding="utf-8"?>
<formControlPr xmlns="http://schemas.microsoft.com/office/spreadsheetml/2009/9/main" objectType="CheckBox" fmlaLink="$AD$122" lockText="1" noThreeD="1"/>
</file>

<file path=xl/ctrlProps/ctrlProp681.xml><?xml version="1.0" encoding="utf-8"?>
<formControlPr xmlns="http://schemas.microsoft.com/office/spreadsheetml/2009/9/main" objectType="CheckBox" fmlaLink="$AE$122" lockText="1" noThreeD="1"/>
</file>

<file path=xl/ctrlProps/ctrlProp682.xml><?xml version="1.0" encoding="utf-8"?>
<formControlPr xmlns="http://schemas.microsoft.com/office/spreadsheetml/2009/9/main" objectType="CheckBox" fmlaLink="$AA$121" lockText="1" noThreeD="1"/>
</file>

<file path=xl/ctrlProps/ctrlProp683.xml><?xml version="1.0" encoding="utf-8"?>
<formControlPr xmlns="http://schemas.microsoft.com/office/spreadsheetml/2009/9/main" objectType="CheckBox" fmlaLink="$AB$121" lockText="1" noThreeD="1"/>
</file>

<file path=xl/ctrlProps/ctrlProp684.xml><?xml version="1.0" encoding="utf-8"?>
<formControlPr xmlns="http://schemas.microsoft.com/office/spreadsheetml/2009/9/main" objectType="CheckBox" fmlaLink="$AC$121" lockText="1" noThreeD="1"/>
</file>

<file path=xl/ctrlProps/ctrlProp685.xml><?xml version="1.0" encoding="utf-8"?>
<formControlPr xmlns="http://schemas.microsoft.com/office/spreadsheetml/2009/9/main" objectType="CheckBox" fmlaLink="$AD$121" lockText="1" noThreeD="1"/>
</file>

<file path=xl/ctrlProps/ctrlProp686.xml><?xml version="1.0" encoding="utf-8"?>
<formControlPr xmlns="http://schemas.microsoft.com/office/spreadsheetml/2009/9/main" objectType="CheckBox" fmlaLink="$AE$121" lockText="1" noThreeD="1"/>
</file>

<file path=xl/ctrlProps/ctrlProp687.xml><?xml version="1.0" encoding="utf-8"?>
<formControlPr xmlns="http://schemas.microsoft.com/office/spreadsheetml/2009/9/main" objectType="CheckBox" fmlaLink="$AA$120" lockText="1" noThreeD="1"/>
</file>

<file path=xl/ctrlProps/ctrlProp688.xml><?xml version="1.0" encoding="utf-8"?>
<formControlPr xmlns="http://schemas.microsoft.com/office/spreadsheetml/2009/9/main" objectType="CheckBox" fmlaLink="$AB$120" lockText="1" noThreeD="1"/>
</file>

<file path=xl/ctrlProps/ctrlProp689.xml><?xml version="1.0" encoding="utf-8"?>
<formControlPr xmlns="http://schemas.microsoft.com/office/spreadsheetml/2009/9/main" objectType="CheckBox" fmlaLink="$AC$120" lockText="1" noThreeD="1"/>
</file>

<file path=xl/ctrlProps/ctrlProp69.xml><?xml version="1.0" encoding="utf-8"?>
<formControlPr xmlns="http://schemas.microsoft.com/office/spreadsheetml/2009/9/main" objectType="CheckBox" fmlaLink="$AC$61" lockText="1" noThreeD="1"/>
</file>

<file path=xl/ctrlProps/ctrlProp690.xml><?xml version="1.0" encoding="utf-8"?>
<formControlPr xmlns="http://schemas.microsoft.com/office/spreadsheetml/2009/9/main" objectType="CheckBox" fmlaLink="$AD$120" lockText="1" noThreeD="1"/>
</file>

<file path=xl/ctrlProps/ctrlProp691.xml><?xml version="1.0" encoding="utf-8"?>
<formControlPr xmlns="http://schemas.microsoft.com/office/spreadsheetml/2009/9/main" objectType="CheckBox" fmlaLink="$AE$120" lockText="1" noThreeD="1"/>
</file>

<file path=xl/ctrlProps/ctrlProp692.xml><?xml version="1.0" encoding="utf-8"?>
<formControlPr xmlns="http://schemas.microsoft.com/office/spreadsheetml/2009/9/main" objectType="CheckBox" fmlaLink="$AA$119" lockText="1" noThreeD="1"/>
</file>

<file path=xl/ctrlProps/ctrlProp693.xml><?xml version="1.0" encoding="utf-8"?>
<formControlPr xmlns="http://schemas.microsoft.com/office/spreadsheetml/2009/9/main" objectType="CheckBox" fmlaLink="$AB$119" lockText="1" noThreeD="1"/>
</file>

<file path=xl/ctrlProps/ctrlProp694.xml><?xml version="1.0" encoding="utf-8"?>
<formControlPr xmlns="http://schemas.microsoft.com/office/spreadsheetml/2009/9/main" objectType="CheckBox" fmlaLink="$AC$119" lockText="1" noThreeD="1"/>
</file>

<file path=xl/ctrlProps/ctrlProp695.xml><?xml version="1.0" encoding="utf-8"?>
<formControlPr xmlns="http://schemas.microsoft.com/office/spreadsheetml/2009/9/main" objectType="CheckBox" fmlaLink="$AD$119" lockText="1" noThreeD="1"/>
</file>

<file path=xl/ctrlProps/ctrlProp696.xml><?xml version="1.0" encoding="utf-8"?>
<formControlPr xmlns="http://schemas.microsoft.com/office/spreadsheetml/2009/9/main" objectType="CheckBox" fmlaLink="$AE$119" lockText="1" noThreeD="1"/>
</file>

<file path=xl/ctrlProps/ctrlProp697.xml><?xml version="1.0" encoding="utf-8"?>
<formControlPr xmlns="http://schemas.microsoft.com/office/spreadsheetml/2009/9/main" objectType="CheckBox" fmlaLink="$AA$113" lockText="1" noThreeD="1"/>
</file>

<file path=xl/ctrlProps/ctrlProp698.xml><?xml version="1.0" encoding="utf-8"?>
<formControlPr xmlns="http://schemas.microsoft.com/office/spreadsheetml/2009/9/main" objectType="CheckBox" fmlaLink="$AB$113" lockText="1" noThreeD="1"/>
</file>

<file path=xl/ctrlProps/ctrlProp699.xml><?xml version="1.0" encoding="utf-8"?>
<formControlPr xmlns="http://schemas.microsoft.com/office/spreadsheetml/2009/9/main" objectType="CheckBox" fmlaLink="$AC$113" lockText="1" noThreeD="1"/>
</file>

<file path=xl/ctrlProps/ctrlProp7.xml><?xml version="1.0" encoding="utf-8"?>
<formControlPr xmlns="http://schemas.microsoft.com/office/spreadsheetml/2009/9/main" objectType="CheckBox" fmlaLink="$P$22" lockText="1" noThreeD="1"/>
</file>

<file path=xl/ctrlProps/ctrlProp70.xml><?xml version="1.0" encoding="utf-8"?>
<formControlPr xmlns="http://schemas.microsoft.com/office/spreadsheetml/2009/9/main" objectType="CheckBox" fmlaLink="$AD$61" lockText="1" noThreeD="1"/>
</file>

<file path=xl/ctrlProps/ctrlProp700.xml><?xml version="1.0" encoding="utf-8"?>
<formControlPr xmlns="http://schemas.microsoft.com/office/spreadsheetml/2009/9/main" objectType="CheckBox" fmlaLink="$AD$113" lockText="1" noThreeD="1"/>
</file>

<file path=xl/ctrlProps/ctrlProp701.xml><?xml version="1.0" encoding="utf-8"?>
<formControlPr xmlns="http://schemas.microsoft.com/office/spreadsheetml/2009/9/main" objectType="CheckBox" fmlaLink="$AE$113" lockText="1" noThreeD="1"/>
</file>

<file path=xl/ctrlProps/ctrlProp702.xml><?xml version="1.0" encoding="utf-8"?>
<formControlPr xmlns="http://schemas.microsoft.com/office/spreadsheetml/2009/9/main" objectType="CheckBox" fmlaLink="$AA$111" lockText="1" noThreeD="1"/>
</file>

<file path=xl/ctrlProps/ctrlProp703.xml><?xml version="1.0" encoding="utf-8"?>
<formControlPr xmlns="http://schemas.microsoft.com/office/spreadsheetml/2009/9/main" objectType="CheckBox" fmlaLink="$AB$111" lockText="1" noThreeD="1"/>
</file>

<file path=xl/ctrlProps/ctrlProp704.xml><?xml version="1.0" encoding="utf-8"?>
<formControlPr xmlns="http://schemas.microsoft.com/office/spreadsheetml/2009/9/main" objectType="CheckBox" fmlaLink="$AC$111" lockText="1" noThreeD="1"/>
</file>

<file path=xl/ctrlProps/ctrlProp705.xml><?xml version="1.0" encoding="utf-8"?>
<formControlPr xmlns="http://schemas.microsoft.com/office/spreadsheetml/2009/9/main" objectType="CheckBox" fmlaLink="$AD$111" lockText="1" noThreeD="1"/>
</file>

<file path=xl/ctrlProps/ctrlProp706.xml><?xml version="1.0" encoding="utf-8"?>
<formControlPr xmlns="http://schemas.microsoft.com/office/spreadsheetml/2009/9/main" objectType="CheckBox" fmlaLink="$AE$111" lockText="1" noThreeD="1"/>
</file>

<file path=xl/ctrlProps/ctrlProp707.xml><?xml version="1.0" encoding="utf-8"?>
<formControlPr xmlns="http://schemas.microsoft.com/office/spreadsheetml/2009/9/main" objectType="CheckBox" fmlaLink="$AA$108" lockText="1" noThreeD="1"/>
</file>

<file path=xl/ctrlProps/ctrlProp708.xml><?xml version="1.0" encoding="utf-8"?>
<formControlPr xmlns="http://schemas.microsoft.com/office/spreadsheetml/2009/9/main" objectType="CheckBox" fmlaLink="$AB$108" lockText="1" noThreeD="1"/>
</file>

<file path=xl/ctrlProps/ctrlProp709.xml><?xml version="1.0" encoding="utf-8"?>
<formControlPr xmlns="http://schemas.microsoft.com/office/spreadsheetml/2009/9/main" objectType="CheckBox" fmlaLink="$AC$108" lockText="1" noThreeD="1"/>
</file>

<file path=xl/ctrlProps/ctrlProp71.xml><?xml version="1.0" encoding="utf-8"?>
<formControlPr xmlns="http://schemas.microsoft.com/office/spreadsheetml/2009/9/main" objectType="CheckBox" fmlaLink="$AE$61" lockText="1" noThreeD="1"/>
</file>

<file path=xl/ctrlProps/ctrlProp710.xml><?xml version="1.0" encoding="utf-8"?>
<formControlPr xmlns="http://schemas.microsoft.com/office/spreadsheetml/2009/9/main" objectType="CheckBox" fmlaLink="$AD$108" lockText="1" noThreeD="1"/>
</file>

<file path=xl/ctrlProps/ctrlProp711.xml><?xml version="1.0" encoding="utf-8"?>
<formControlPr xmlns="http://schemas.microsoft.com/office/spreadsheetml/2009/9/main" objectType="CheckBox" fmlaLink="$AE$108" lockText="1" noThreeD="1"/>
</file>

<file path=xl/ctrlProps/ctrlProp712.xml><?xml version="1.0" encoding="utf-8"?>
<formControlPr xmlns="http://schemas.microsoft.com/office/spreadsheetml/2009/9/main" objectType="CheckBox" fmlaLink="$AA$49" lockText="1" noThreeD="1"/>
</file>

<file path=xl/ctrlProps/ctrlProp713.xml><?xml version="1.0" encoding="utf-8"?>
<formControlPr xmlns="http://schemas.microsoft.com/office/spreadsheetml/2009/9/main" objectType="CheckBox" fmlaLink="$AB$49" lockText="1" noThreeD="1"/>
</file>

<file path=xl/ctrlProps/ctrlProp714.xml><?xml version="1.0" encoding="utf-8"?>
<formControlPr xmlns="http://schemas.microsoft.com/office/spreadsheetml/2009/9/main" objectType="CheckBox" fmlaLink="$AC$49" lockText="1" noThreeD="1"/>
</file>

<file path=xl/ctrlProps/ctrlProp715.xml><?xml version="1.0" encoding="utf-8"?>
<formControlPr xmlns="http://schemas.microsoft.com/office/spreadsheetml/2009/9/main" objectType="CheckBox" fmlaLink="$AD$49" lockText="1" noThreeD="1"/>
</file>

<file path=xl/ctrlProps/ctrlProp716.xml><?xml version="1.0" encoding="utf-8"?>
<formControlPr xmlns="http://schemas.microsoft.com/office/spreadsheetml/2009/9/main" objectType="CheckBox" fmlaLink="$AE$49" lockText="1" noThreeD="1"/>
</file>

<file path=xl/ctrlProps/ctrlProp717.xml><?xml version="1.0" encoding="utf-8"?>
<formControlPr xmlns="http://schemas.microsoft.com/office/spreadsheetml/2009/9/main" objectType="CheckBox" fmlaLink="$AA$47" lockText="1" noThreeD="1"/>
</file>

<file path=xl/ctrlProps/ctrlProp718.xml><?xml version="1.0" encoding="utf-8"?>
<formControlPr xmlns="http://schemas.microsoft.com/office/spreadsheetml/2009/9/main" objectType="CheckBox" fmlaLink="$AB$47" lockText="1" noThreeD="1"/>
</file>

<file path=xl/ctrlProps/ctrlProp719.xml><?xml version="1.0" encoding="utf-8"?>
<formControlPr xmlns="http://schemas.microsoft.com/office/spreadsheetml/2009/9/main" objectType="CheckBox" fmlaLink="$AC$47" lockText="1" noThreeD="1"/>
</file>

<file path=xl/ctrlProps/ctrlProp72.xml><?xml version="1.0" encoding="utf-8"?>
<formControlPr xmlns="http://schemas.microsoft.com/office/spreadsheetml/2009/9/main" objectType="CheckBox" fmlaLink="$AA$82" lockText="1" noThreeD="1"/>
</file>

<file path=xl/ctrlProps/ctrlProp720.xml><?xml version="1.0" encoding="utf-8"?>
<formControlPr xmlns="http://schemas.microsoft.com/office/spreadsheetml/2009/9/main" objectType="CheckBox" fmlaLink="$AD$47" lockText="1" noThreeD="1"/>
</file>

<file path=xl/ctrlProps/ctrlProp721.xml><?xml version="1.0" encoding="utf-8"?>
<formControlPr xmlns="http://schemas.microsoft.com/office/spreadsheetml/2009/9/main" objectType="CheckBox" fmlaLink="$AE$47" lockText="1" noThreeD="1"/>
</file>

<file path=xl/ctrlProps/ctrlProp722.xml><?xml version="1.0" encoding="utf-8"?>
<formControlPr xmlns="http://schemas.microsoft.com/office/spreadsheetml/2009/9/main" objectType="CheckBox" fmlaLink="$AA$45" lockText="1" noThreeD="1"/>
</file>

<file path=xl/ctrlProps/ctrlProp723.xml><?xml version="1.0" encoding="utf-8"?>
<formControlPr xmlns="http://schemas.microsoft.com/office/spreadsheetml/2009/9/main" objectType="CheckBox" fmlaLink="$AB$45" lockText="1" noThreeD="1"/>
</file>

<file path=xl/ctrlProps/ctrlProp724.xml><?xml version="1.0" encoding="utf-8"?>
<formControlPr xmlns="http://schemas.microsoft.com/office/spreadsheetml/2009/9/main" objectType="CheckBox" fmlaLink="$AC$45" lockText="1" noThreeD="1"/>
</file>

<file path=xl/ctrlProps/ctrlProp725.xml><?xml version="1.0" encoding="utf-8"?>
<formControlPr xmlns="http://schemas.microsoft.com/office/spreadsheetml/2009/9/main" objectType="CheckBox" fmlaLink="$AD$45" lockText="1" noThreeD="1"/>
</file>

<file path=xl/ctrlProps/ctrlProp726.xml><?xml version="1.0" encoding="utf-8"?>
<formControlPr xmlns="http://schemas.microsoft.com/office/spreadsheetml/2009/9/main" objectType="CheckBox" fmlaLink="$AE$45" lockText="1" noThreeD="1"/>
</file>

<file path=xl/ctrlProps/ctrlProp727.xml><?xml version="1.0" encoding="utf-8"?>
<formControlPr xmlns="http://schemas.microsoft.com/office/spreadsheetml/2009/9/main" objectType="CheckBox" fmlaLink="$AA$44" lockText="1" noThreeD="1"/>
</file>

<file path=xl/ctrlProps/ctrlProp728.xml><?xml version="1.0" encoding="utf-8"?>
<formControlPr xmlns="http://schemas.microsoft.com/office/spreadsheetml/2009/9/main" objectType="CheckBox" fmlaLink="$AB$44" lockText="1" noThreeD="1"/>
</file>

<file path=xl/ctrlProps/ctrlProp729.xml><?xml version="1.0" encoding="utf-8"?>
<formControlPr xmlns="http://schemas.microsoft.com/office/spreadsheetml/2009/9/main" objectType="CheckBox" fmlaLink="$AC$44" lockText="1" noThreeD="1"/>
</file>

<file path=xl/ctrlProps/ctrlProp73.xml><?xml version="1.0" encoding="utf-8"?>
<formControlPr xmlns="http://schemas.microsoft.com/office/spreadsheetml/2009/9/main" objectType="CheckBox" fmlaLink="$AB$82" lockText="1" noThreeD="1"/>
</file>

<file path=xl/ctrlProps/ctrlProp730.xml><?xml version="1.0" encoding="utf-8"?>
<formControlPr xmlns="http://schemas.microsoft.com/office/spreadsheetml/2009/9/main" objectType="CheckBox" fmlaLink="$AD$44" lockText="1" noThreeD="1"/>
</file>

<file path=xl/ctrlProps/ctrlProp731.xml><?xml version="1.0" encoding="utf-8"?>
<formControlPr xmlns="http://schemas.microsoft.com/office/spreadsheetml/2009/9/main" objectType="CheckBox" fmlaLink="$AE$44" lockText="1" noThreeD="1"/>
</file>

<file path=xl/ctrlProps/ctrlProp732.xml><?xml version="1.0" encoding="utf-8"?>
<formControlPr xmlns="http://schemas.microsoft.com/office/spreadsheetml/2009/9/main" objectType="CheckBox" fmlaLink="$AA$41" lockText="1" noThreeD="1"/>
</file>

<file path=xl/ctrlProps/ctrlProp733.xml><?xml version="1.0" encoding="utf-8"?>
<formControlPr xmlns="http://schemas.microsoft.com/office/spreadsheetml/2009/9/main" objectType="CheckBox" fmlaLink="$AB$41" lockText="1" noThreeD="1"/>
</file>

<file path=xl/ctrlProps/ctrlProp734.xml><?xml version="1.0" encoding="utf-8"?>
<formControlPr xmlns="http://schemas.microsoft.com/office/spreadsheetml/2009/9/main" objectType="CheckBox" fmlaLink="$AC$41" lockText="1" noThreeD="1"/>
</file>

<file path=xl/ctrlProps/ctrlProp735.xml><?xml version="1.0" encoding="utf-8"?>
<formControlPr xmlns="http://schemas.microsoft.com/office/spreadsheetml/2009/9/main" objectType="CheckBox" fmlaLink="$AD$41" lockText="1" noThreeD="1"/>
</file>

<file path=xl/ctrlProps/ctrlProp736.xml><?xml version="1.0" encoding="utf-8"?>
<formControlPr xmlns="http://schemas.microsoft.com/office/spreadsheetml/2009/9/main" objectType="CheckBox" fmlaLink="$AE$41" lockText="1" noThreeD="1"/>
</file>

<file path=xl/ctrlProps/ctrlProp737.xml><?xml version="1.0" encoding="utf-8"?>
<formControlPr xmlns="http://schemas.microsoft.com/office/spreadsheetml/2009/9/main" objectType="CheckBox" fmlaLink="$AA$38" lockText="1" noThreeD="1"/>
</file>

<file path=xl/ctrlProps/ctrlProp738.xml><?xml version="1.0" encoding="utf-8"?>
<formControlPr xmlns="http://schemas.microsoft.com/office/spreadsheetml/2009/9/main" objectType="CheckBox" fmlaLink="$AB$38" lockText="1" noThreeD="1"/>
</file>

<file path=xl/ctrlProps/ctrlProp739.xml><?xml version="1.0" encoding="utf-8"?>
<formControlPr xmlns="http://schemas.microsoft.com/office/spreadsheetml/2009/9/main" objectType="CheckBox" fmlaLink="$AC$38" lockText="1" noThreeD="1"/>
</file>

<file path=xl/ctrlProps/ctrlProp74.xml><?xml version="1.0" encoding="utf-8"?>
<formControlPr xmlns="http://schemas.microsoft.com/office/spreadsheetml/2009/9/main" objectType="CheckBox" fmlaLink="$AC$82" lockText="1" noThreeD="1"/>
</file>

<file path=xl/ctrlProps/ctrlProp740.xml><?xml version="1.0" encoding="utf-8"?>
<formControlPr xmlns="http://schemas.microsoft.com/office/spreadsheetml/2009/9/main" objectType="CheckBox" fmlaLink="$AD$38" lockText="1" noThreeD="1"/>
</file>

<file path=xl/ctrlProps/ctrlProp741.xml><?xml version="1.0" encoding="utf-8"?>
<formControlPr xmlns="http://schemas.microsoft.com/office/spreadsheetml/2009/9/main" objectType="CheckBox" fmlaLink="$AE$38" lockText="1" noThreeD="1"/>
</file>

<file path=xl/ctrlProps/ctrlProp742.xml><?xml version="1.0" encoding="utf-8"?>
<formControlPr xmlns="http://schemas.microsoft.com/office/spreadsheetml/2009/9/main" objectType="CheckBox" fmlaLink="$AA$37" lockText="1" noThreeD="1"/>
</file>

<file path=xl/ctrlProps/ctrlProp743.xml><?xml version="1.0" encoding="utf-8"?>
<formControlPr xmlns="http://schemas.microsoft.com/office/spreadsheetml/2009/9/main" objectType="CheckBox" fmlaLink="$AB$37" lockText="1" noThreeD="1"/>
</file>

<file path=xl/ctrlProps/ctrlProp744.xml><?xml version="1.0" encoding="utf-8"?>
<formControlPr xmlns="http://schemas.microsoft.com/office/spreadsheetml/2009/9/main" objectType="CheckBox" fmlaLink="$AC$37" lockText="1" noThreeD="1"/>
</file>

<file path=xl/ctrlProps/ctrlProp745.xml><?xml version="1.0" encoding="utf-8"?>
<formControlPr xmlns="http://schemas.microsoft.com/office/spreadsheetml/2009/9/main" objectType="CheckBox" fmlaLink="$AD$37" lockText="1" noThreeD="1"/>
</file>

<file path=xl/ctrlProps/ctrlProp746.xml><?xml version="1.0" encoding="utf-8"?>
<formControlPr xmlns="http://schemas.microsoft.com/office/spreadsheetml/2009/9/main" objectType="CheckBox" fmlaLink="$AE$37" lockText="1" noThreeD="1"/>
</file>

<file path=xl/ctrlProps/ctrlProp747.xml><?xml version="1.0" encoding="utf-8"?>
<formControlPr xmlns="http://schemas.microsoft.com/office/spreadsheetml/2009/9/main" objectType="CheckBox" fmlaLink="$AA$32" lockText="1" noThreeD="1"/>
</file>

<file path=xl/ctrlProps/ctrlProp748.xml><?xml version="1.0" encoding="utf-8"?>
<formControlPr xmlns="http://schemas.microsoft.com/office/spreadsheetml/2009/9/main" objectType="CheckBox" fmlaLink="$AB$32" lockText="1" noThreeD="1"/>
</file>

<file path=xl/ctrlProps/ctrlProp749.xml><?xml version="1.0" encoding="utf-8"?>
<formControlPr xmlns="http://schemas.microsoft.com/office/spreadsheetml/2009/9/main" objectType="CheckBox" fmlaLink="$AC$32" lockText="1" noThreeD="1"/>
</file>

<file path=xl/ctrlProps/ctrlProp75.xml><?xml version="1.0" encoding="utf-8"?>
<formControlPr xmlns="http://schemas.microsoft.com/office/spreadsheetml/2009/9/main" objectType="CheckBox" fmlaLink="$AD$82" lockText="1" noThreeD="1"/>
</file>

<file path=xl/ctrlProps/ctrlProp750.xml><?xml version="1.0" encoding="utf-8"?>
<formControlPr xmlns="http://schemas.microsoft.com/office/spreadsheetml/2009/9/main" objectType="CheckBox" fmlaLink="$AD$32" lockText="1" noThreeD="1"/>
</file>

<file path=xl/ctrlProps/ctrlProp751.xml><?xml version="1.0" encoding="utf-8"?>
<formControlPr xmlns="http://schemas.microsoft.com/office/spreadsheetml/2009/9/main" objectType="CheckBox" fmlaLink="$AE$32" lockText="1" noThreeD="1"/>
</file>

<file path=xl/ctrlProps/ctrlProp752.xml><?xml version="1.0" encoding="utf-8"?>
<formControlPr xmlns="http://schemas.microsoft.com/office/spreadsheetml/2009/9/main" objectType="CheckBox" fmlaLink="$AA$31" lockText="1" noThreeD="1"/>
</file>

<file path=xl/ctrlProps/ctrlProp753.xml><?xml version="1.0" encoding="utf-8"?>
<formControlPr xmlns="http://schemas.microsoft.com/office/spreadsheetml/2009/9/main" objectType="CheckBox" fmlaLink="$AB$31" lockText="1" noThreeD="1"/>
</file>

<file path=xl/ctrlProps/ctrlProp754.xml><?xml version="1.0" encoding="utf-8"?>
<formControlPr xmlns="http://schemas.microsoft.com/office/spreadsheetml/2009/9/main" objectType="CheckBox" fmlaLink="$AC$31" lockText="1" noThreeD="1"/>
</file>

<file path=xl/ctrlProps/ctrlProp755.xml><?xml version="1.0" encoding="utf-8"?>
<formControlPr xmlns="http://schemas.microsoft.com/office/spreadsheetml/2009/9/main" objectType="CheckBox" fmlaLink="$AD$31" lockText="1" noThreeD="1"/>
</file>

<file path=xl/ctrlProps/ctrlProp756.xml><?xml version="1.0" encoding="utf-8"?>
<formControlPr xmlns="http://schemas.microsoft.com/office/spreadsheetml/2009/9/main" objectType="CheckBox" fmlaLink="$AE$31" lockText="1" noThreeD="1"/>
</file>

<file path=xl/ctrlProps/ctrlProp757.xml><?xml version="1.0" encoding="utf-8"?>
<formControlPr xmlns="http://schemas.microsoft.com/office/spreadsheetml/2009/9/main" objectType="CheckBox" fmlaLink="$AA$29" lockText="1" noThreeD="1"/>
</file>

<file path=xl/ctrlProps/ctrlProp758.xml><?xml version="1.0" encoding="utf-8"?>
<formControlPr xmlns="http://schemas.microsoft.com/office/spreadsheetml/2009/9/main" objectType="CheckBox" fmlaLink="$AB$29" lockText="1" noThreeD="1"/>
</file>

<file path=xl/ctrlProps/ctrlProp759.xml><?xml version="1.0" encoding="utf-8"?>
<formControlPr xmlns="http://schemas.microsoft.com/office/spreadsheetml/2009/9/main" objectType="CheckBox" fmlaLink="$AC$29" lockText="1" noThreeD="1"/>
</file>

<file path=xl/ctrlProps/ctrlProp76.xml><?xml version="1.0" encoding="utf-8"?>
<formControlPr xmlns="http://schemas.microsoft.com/office/spreadsheetml/2009/9/main" objectType="CheckBox" fmlaLink="$AE$82" lockText="1" noThreeD="1"/>
</file>

<file path=xl/ctrlProps/ctrlProp760.xml><?xml version="1.0" encoding="utf-8"?>
<formControlPr xmlns="http://schemas.microsoft.com/office/spreadsheetml/2009/9/main" objectType="CheckBox" fmlaLink="$AD$29" lockText="1" noThreeD="1"/>
</file>

<file path=xl/ctrlProps/ctrlProp761.xml><?xml version="1.0" encoding="utf-8"?>
<formControlPr xmlns="http://schemas.microsoft.com/office/spreadsheetml/2009/9/main" objectType="CheckBox" fmlaLink="$AE$29" lockText="1" noThreeD="1"/>
</file>

<file path=xl/ctrlProps/ctrlProp762.xml><?xml version="1.0" encoding="utf-8"?>
<formControlPr xmlns="http://schemas.microsoft.com/office/spreadsheetml/2009/9/main" objectType="CheckBox" fmlaLink="$AA$28" lockText="1" noThreeD="1"/>
</file>

<file path=xl/ctrlProps/ctrlProp763.xml><?xml version="1.0" encoding="utf-8"?>
<formControlPr xmlns="http://schemas.microsoft.com/office/spreadsheetml/2009/9/main" objectType="CheckBox" fmlaLink="$AB$28" lockText="1" noThreeD="1"/>
</file>

<file path=xl/ctrlProps/ctrlProp764.xml><?xml version="1.0" encoding="utf-8"?>
<formControlPr xmlns="http://schemas.microsoft.com/office/spreadsheetml/2009/9/main" objectType="CheckBox" fmlaLink="$AC$28" lockText="1" noThreeD="1"/>
</file>

<file path=xl/ctrlProps/ctrlProp765.xml><?xml version="1.0" encoding="utf-8"?>
<formControlPr xmlns="http://schemas.microsoft.com/office/spreadsheetml/2009/9/main" objectType="CheckBox" fmlaLink="$AD$28" lockText="1" noThreeD="1"/>
</file>

<file path=xl/ctrlProps/ctrlProp766.xml><?xml version="1.0" encoding="utf-8"?>
<formControlPr xmlns="http://schemas.microsoft.com/office/spreadsheetml/2009/9/main" objectType="CheckBox" fmlaLink="$AE$28" lockText="1" noThreeD="1"/>
</file>

<file path=xl/ctrlProps/ctrlProp767.xml><?xml version="1.0" encoding="utf-8"?>
<formControlPr xmlns="http://schemas.microsoft.com/office/spreadsheetml/2009/9/main" objectType="CheckBox" fmlaLink="$AA$26" lockText="1" noThreeD="1"/>
</file>

<file path=xl/ctrlProps/ctrlProp768.xml><?xml version="1.0" encoding="utf-8"?>
<formControlPr xmlns="http://schemas.microsoft.com/office/spreadsheetml/2009/9/main" objectType="CheckBox" fmlaLink="$AB$26" lockText="1" noThreeD="1"/>
</file>

<file path=xl/ctrlProps/ctrlProp769.xml><?xml version="1.0" encoding="utf-8"?>
<formControlPr xmlns="http://schemas.microsoft.com/office/spreadsheetml/2009/9/main" objectType="CheckBox" fmlaLink="$AC$26" lockText="1" noThreeD="1"/>
</file>

<file path=xl/ctrlProps/ctrlProp77.xml><?xml version="1.0" encoding="utf-8"?>
<formControlPr xmlns="http://schemas.microsoft.com/office/spreadsheetml/2009/9/main" objectType="CheckBox" fmlaLink="$AA$81" lockText="1" noThreeD="1"/>
</file>

<file path=xl/ctrlProps/ctrlProp770.xml><?xml version="1.0" encoding="utf-8"?>
<formControlPr xmlns="http://schemas.microsoft.com/office/spreadsheetml/2009/9/main" objectType="CheckBox" fmlaLink="$AD$26" lockText="1" noThreeD="1"/>
</file>

<file path=xl/ctrlProps/ctrlProp771.xml><?xml version="1.0" encoding="utf-8"?>
<formControlPr xmlns="http://schemas.microsoft.com/office/spreadsheetml/2009/9/main" objectType="CheckBox" fmlaLink="$AE$26" lockText="1" noThreeD="1"/>
</file>

<file path=xl/ctrlProps/ctrlProp772.xml><?xml version="1.0" encoding="utf-8"?>
<formControlPr xmlns="http://schemas.microsoft.com/office/spreadsheetml/2009/9/main" objectType="CheckBox" fmlaLink="$AA$22" lockText="1" noThreeD="1"/>
</file>

<file path=xl/ctrlProps/ctrlProp773.xml><?xml version="1.0" encoding="utf-8"?>
<formControlPr xmlns="http://schemas.microsoft.com/office/spreadsheetml/2009/9/main" objectType="CheckBox" fmlaLink="$AB$22" lockText="1" noThreeD="1"/>
</file>

<file path=xl/ctrlProps/ctrlProp774.xml><?xml version="1.0" encoding="utf-8"?>
<formControlPr xmlns="http://schemas.microsoft.com/office/spreadsheetml/2009/9/main" objectType="CheckBox" fmlaLink="$AC$22" lockText="1" noThreeD="1"/>
</file>

<file path=xl/ctrlProps/ctrlProp775.xml><?xml version="1.0" encoding="utf-8"?>
<formControlPr xmlns="http://schemas.microsoft.com/office/spreadsheetml/2009/9/main" objectType="CheckBox" fmlaLink="$AD$22" lockText="1" noThreeD="1"/>
</file>

<file path=xl/ctrlProps/ctrlProp776.xml><?xml version="1.0" encoding="utf-8"?>
<formControlPr xmlns="http://schemas.microsoft.com/office/spreadsheetml/2009/9/main" objectType="CheckBox" fmlaLink="$AE$22" lockText="1" noThreeD="1"/>
</file>

<file path=xl/ctrlProps/ctrlProp777.xml><?xml version="1.0" encoding="utf-8"?>
<formControlPr xmlns="http://schemas.microsoft.com/office/spreadsheetml/2009/9/main" objectType="CheckBox" fmlaLink="$AA$21" lockText="1" noThreeD="1"/>
</file>

<file path=xl/ctrlProps/ctrlProp778.xml><?xml version="1.0" encoding="utf-8"?>
<formControlPr xmlns="http://schemas.microsoft.com/office/spreadsheetml/2009/9/main" objectType="CheckBox" fmlaLink="$AB$21" lockText="1" noThreeD="1"/>
</file>

<file path=xl/ctrlProps/ctrlProp779.xml><?xml version="1.0" encoding="utf-8"?>
<formControlPr xmlns="http://schemas.microsoft.com/office/spreadsheetml/2009/9/main" objectType="CheckBox" fmlaLink="$AC$21" lockText="1" noThreeD="1"/>
</file>

<file path=xl/ctrlProps/ctrlProp78.xml><?xml version="1.0" encoding="utf-8"?>
<formControlPr xmlns="http://schemas.microsoft.com/office/spreadsheetml/2009/9/main" objectType="CheckBox" fmlaLink="$AB$81" lockText="1" noThreeD="1"/>
</file>

<file path=xl/ctrlProps/ctrlProp780.xml><?xml version="1.0" encoding="utf-8"?>
<formControlPr xmlns="http://schemas.microsoft.com/office/spreadsheetml/2009/9/main" objectType="CheckBox" fmlaLink="$AD$21" lockText="1" noThreeD="1"/>
</file>

<file path=xl/ctrlProps/ctrlProp781.xml><?xml version="1.0" encoding="utf-8"?>
<formControlPr xmlns="http://schemas.microsoft.com/office/spreadsheetml/2009/9/main" objectType="CheckBox" fmlaLink="$AE$21" lockText="1" noThreeD="1"/>
</file>

<file path=xl/ctrlProps/ctrlProp782.xml><?xml version="1.0" encoding="utf-8"?>
<formControlPr xmlns="http://schemas.microsoft.com/office/spreadsheetml/2009/9/main" objectType="CheckBox" fmlaLink="$AA$151" lockText="1" noThreeD="1"/>
</file>

<file path=xl/ctrlProps/ctrlProp783.xml><?xml version="1.0" encoding="utf-8"?>
<formControlPr xmlns="http://schemas.microsoft.com/office/spreadsheetml/2009/9/main" objectType="CheckBox" fmlaLink="$AB$151" lockText="1" noThreeD="1"/>
</file>

<file path=xl/ctrlProps/ctrlProp784.xml><?xml version="1.0" encoding="utf-8"?>
<formControlPr xmlns="http://schemas.microsoft.com/office/spreadsheetml/2009/9/main" objectType="CheckBox" fmlaLink="$AC$151" lockText="1" noThreeD="1"/>
</file>

<file path=xl/ctrlProps/ctrlProp785.xml><?xml version="1.0" encoding="utf-8"?>
<formControlPr xmlns="http://schemas.microsoft.com/office/spreadsheetml/2009/9/main" objectType="CheckBox" fmlaLink="$AD$151" lockText="1" noThreeD="1"/>
</file>

<file path=xl/ctrlProps/ctrlProp786.xml><?xml version="1.0" encoding="utf-8"?>
<formControlPr xmlns="http://schemas.microsoft.com/office/spreadsheetml/2009/9/main" objectType="CheckBox" fmlaLink="$AE$151" lockText="1" noThreeD="1"/>
</file>

<file path=xl/ctrlProps/ctrlProp787.xml><?xml version="1.0" encoding="utf-8"?>
<formControlPr xmlns="http://schemas.microsoft.com/office/spreadsheetml/2009/9/main" objectType="CheckBox" fmlaLink="$AA$150" lockText="1" noThreeD="1"/>
</file>

<file path=xl/ctrlProps/ctrlProp788.xml><?xml version="1.0" encoding="utf-8"?>
<formControlPr xmlns="http://schemas.microsoft.com/office/spreadsheetml/2009/9/main" objectType="CheckBox" fmlaLink="$AB$150" lockText="1" noThreeD="1"/>
</file>

<file path=xl/ctrlProps/ctrlProp789.xml><?xml version="1.0" encoding="utf-8"?>
<formControlPr xmlns="http://schemas.microsoft.com/office/spreadsheetml/2009/9/main" objectType="CheckBox" fmlaLink="$AC$150" lockText="1" noThreeD="1"/>
</file>

<file path=xl/ctrlProps/ctrlProp79.xml><?xml version="1.0" encoding="utf-8"?>
<formControlPr xmlns="http://schemas.microsoft.com/office/spreadsheetml/2009/9/main" objectType="CheckBox" fmlaLink="$AC$81" lockText="1" noThreeD="1"/>
</file>

<file path=xl/ctrlProps/ctrlProp790.xml><?xml version="1.0" encoding="utf-8"?>
<formControlPr xmlns="http://schemas.microsoft.com/office/spreadsheetml/2009/9/main" objectType="CheckBox" fmlaLink="$AD$150" lockText="1" noThreeD="1"/>
</file>

<file path=xl/ctrlProps/ctrlProp791.xml><?xml version="1.0" encoding="utf-8"?>
<formControlPr xmlns="http://schemas.microsoft.com/office/spreadsheetml/2009/9/main" objectType="CheckBox" fmlaLink="$AE$150" lockText="1" noThreeD="1"/>
</file>

<file path=xl/ctrlProps/ctrlProp792.xml><?xml version="1.0" encoding="utf-8"?>
<formControlPr xmlns="http://schemas.microsoft.com/office/spreadsheetml/2009/9/main" objectType="CheckBox" fmlaLink="$AA$139" lockText="1" noThreeD="1"/>
</file>

<file path=xl/ctrlProps/ctrlProp793.xml><?xml version="1.0" encoding="utf-8"?>
<formControlPr xmlns="http://schemas.microsoft.com/office/spreadsheetml/2009/9/main" objectType="CheckBox" fmlaLink="$AB$139" lockText="1" noThreeD="1"/>
</file>

<file path=xl/ctrlProps/ctrlProp794.xml><?xml version="1.0" encoding="utf-8"?>
<formControlPr xmlns="http://schemas.microsoft.com/office/spreadsheetml/2009/9/main" objectType="CheckBox" fmlaLink="$AC$139" lockText="1" noThreeD="1"/>
</file>

<file path=xl/ctrlProps/ctrlProp795.xml><?xml version="1.0" encoding="utf-8"?>
<formControlPr xmlns="http://schemas.microsoft.com/office/spreadsheetml/2009/9/main" objectType="CheckBox" fmlaLink="$AD$139" lockText="1" noThreeD="1"/>
</file>

<file path=xl/ctrlProps/ctrlProp796.xml><?xml version="1.0" encoding="utf-8"?>
<formControlPr xmlns="http://schemas.microsoft.com/office/spreadsheetml/2009/9/main" objectType="CheckBox" fmlaLink="$AE$139" lockText="1" noThreeD="1"/>
</file>

<file path=xl/ctrlProps/ctrlProp797.xml><?xml version="1.0" encoding="utf-8"?>
<formControlPr xmlns="http://schemas.microsoft.com/office/spreadsheetml/2009/9/main" objectType="CheckBox" fmlaLink="$AA$143" lockText="1" noThreeD="1"/>
</file>

<file path=xl/ctrlProps/ctrlProp798.xml><?xml version="1.0" encoding="utf-8"?>
<formControlPr xmlns="http://schemas.microsoft.com/office/spreadsheetml/2009/9/main" objectType="CheckBox" fmlaLink="$AB$143" lockText="1" noThreeD="1"/>
</file>

<file path=xl/ctrlProps/ctrlProp799.xml><?xml version="1.0" encoding="utf-8"?>
<formControlPr xmlns="http://schemas.microsoft.com/office/spreadsheetml/2009/9/main" objectType="CheckBox" fmlaLink="$AC$143" lockText="1" noThreeD="1"/>
</file>

<file path=xl/ctrlProps/ctrlProp8.xml><?xml version="1.0" encoding="utf-8"?>
<formControlPr xmlns="http://schemas.microsoft.com/office/spreadsheetml/2009/9/main" objectType="CheckBox" fmlaLink="$P$16" lockText="1" noThreeD="1"/>
</file>

<file path=xl/ctrlProps/ctrlProp80.xml><?xml version="1.0" encoding="utf-8"?>
<formControlPr xmlns="http://schemas.microsoft.com/office/spreadsheetml/2009/9/main" objectType="CheckBox" fmlaLink="$AD$81" lockText="1" noThreeD="1"/>
</file>

<file path=xl/ctrlProps/ctrlProp800.xml><?xml version="1.0" encoding="utf-8"?>
<formControlPr xmlns="http://schemas.microsoft.com/office/spreadsheetml/2009/9/main" objectType="CheckBox" fmlaLink="$AD$143" lockText="1" noThreeD="1"/>
</file>

<file path=xl/ctrlProps/ctrlProp801.xml><?xml version="1.0" encoding="utf-8"?>
<formControlPr xmlns="http://schemas.microsoft.com/office/spreadsheetml/2009/9/main" objectType="CheckBox" fmlaLink="$AE$143" lockText="1" noThreeD="1"/>
</file>

<file path=xl/ctrlProps/ctrlProp802.xml><?xml version="1.0" encoding="utf-8"?>
<formControlPr xmlns="http://schemas.microsoft.com/office/spreadsheetml/2009/9/main" objectType="CheckBox" fmlaLink="$AA$155" lockText="1" noThreeD="1"/>
</file>

<file path=xl/ctrlProps/ctrlProp803.xml><?xml version="1.0" encoding="utf-8"?>
<formControlPr xmlns="http://schemas.microsoft.com/office/spreadsheetml/2009/9/main" objectType="CheckBox" fmlaLink="$AB$155" lockText="1" noThreeD="1"/>
</file>

<file path=xl/ctrlProps/ctrlProp804.xml><?xml version="1.0" encoding="utf-8"?>
<formControlPr xmlns="http://schemas.microsoft.com/office/spreadsheetml/2009/9/main" objectType="CheckBox" fmlaLink="$AC$155" lockText="1" noThreeD="1"/>
</file>

<file path=xl/ctrlProps/ctrlProp805.xml><?xml version="1.0" encoding="utf-8"?>
<formControlPr xmlns="http://schemas.microsoft.com/office/spreadsheetml/2009/9/main" objectType="CheckBox" fmlaLink="$AD$155" lockText="1" noThreeD="1"/>
</file>

<file path=xl/ctrlProps/ctrlProp806.xml><?xml version="1.0" encoding="utf-8"?>
<formControlPr xmlns="http://schemas.microsoft.com/office/spreadsheetml/2009/9/main" objectType="CheckBox" fmlaLink="$AE$155" lockText="1" noThreeD="1"/>
</file>

<file path=xl/ctrlProps/ctrlProp807.xml><?xml version="1.0" encoding="utf-8"?>
<formControlPr xmlns="http://schemas.microsoft.com/office/spreadsheetml/2009/9/main" objectType="CheckBox" fmlaLink="$AA$154" lockText="1" noThreeD="1"/>
</file>

<file path=xl/ctrlProps/ctrlProp808.xml><?xml version="1.0" encoding="utf-8"?>
<formControlPr xmlns="http://schemas.microsoft.com/office/spreadsheetml/2009/9/main" objectType="CheckBox" fmlaLink="$AB$154" lockText="1" noThreeD="1"/>
</file>

<file path=xl/ctrlProps/ctrlProp809.xml><?xml version="1.0" encoding="utf-8"?>
<formControlPr xmlns="http://schemas.microsoft.com/office/spreadsheetml/2009/9/main" objectType="CheckBox" fmlaLink="$AC$154" lockText="1" noThreeD="1"/>
</file>

<file path=xl/ctrlProps/ctrlProp81.xml><?xml version="1.0" encoding="utf-8"?>
<formControlPr xmlns="http://schemas.microsoft.com/office/spreadsheetml/2009/9/main" objectType="CheckBox" fmlaLink="$AE$81" lockText="1" noThreeD="1"/>
</file>

<file path=xl/ctrlProps/ctrlProp810.xml><?xml version="1.0" encoding="utf-8"?>
<formControlPr xmlns="http://schemas.microsoft.com/office/spreadsheetml/2009/9/main" objectType="CheckBox" fmlaLink="$AD$154" lockText="1" noThreeD="1"/>
</file>

<file path=xl/ctrlProps/ctrlProp811.xml><?xml version="1.0" encoding="utf-8"?>
<formControlPr xmlns="http://schemas.microsoft.com/office/spreadsheetml/2009/9/main" objectType="CheckBox" fmlaLink="$AE$154" lockText="1" noThreeD="1"/>
</file>

<file path=xl/ctrlProps/ctrlProp812.xml><?xml version="1.0" encoding="utf-8"?>
<formControlPr xmlns="http://schemas.microsoft.com/office/spreadsheetml/2009/9/main" objectType="CheckBox" fmlaLink="$AA$152" lockText="1" noThreeD="1"/>
</file>

<file path=xl/ctrlProps/ctrlProp813.xml><?xml version="1.0" encoding="utf-8"?>
<formControlPr xmlns="http://schemas.microsoft.com/office/spreadsheetml/2009/9/main" objectType="CheckBox" fmlaLink="$AB$152" lockText="1" noThreeD="1"/>
</file>

<file path=xl/ctrlProps/ctrlProp814.xml><?xml version="1.0" encoding="utf-8"?>
<formControlPr xmlns="http://schemas.microsoft.com/office/spreadsheetml/2009/9/main" objectType="CheckBox" fmlaLink="$AC$152" lockText="1" noThreeD="1"/>
</file>

<file path=xl/ctrlProps/ctrlProp815.xml><?xml version="1.0" encoding="utf-8"?>
<formControlPr xmlns="http://schemas.microsoft.com/office/spreadsheetml/2009/9/main" objectType="CheckBox" fmlaLink="$AD$152" lockText="1" noThreeD="1"/>
</file>

<file path=xl/ctrlProps/ctrlProp816.xml><?xml version="1.0" encoding="utf-8"?>
<formControlPr xmlns="http://schemas.microsoft.com/office/spreadsheetml/2009/9/main" objectType="CheckBox" fmlaLink="$AE$152" lockText="1" noThreeD="1"/>
</file>

<file path=xl/ctrlProps/ctrlProp817.xml><?xml version="1.0" encoding="utf-8"?>
<formControlPr xmlns="http://schemas.microsoft.com/office/spreadsheetml/2009/9/main" objectType="CheckBox" fmlaLink="$AA$135" lockText="1" noThreeD="1"/>
</file>

<file path=xl/ctrlProps/ctrlProp818.xml><?xml version="1.0" encoding="utf-8"?>
<formControlPr xmlns="http://schemas.microsoft.com/office/spreadsheetml/2009/9/main" objectType="CheckBox" fmlaLink="$AB$135" lockText="1" noThreeD="1"/>
</file>

<file path=xl/ctrlProps/ctrlProp819.xml><?xml version="1.0" encoding="utf-8"?>
<formControlPr xmlns="http://schemas.microsoft.com/office/spreadsheetml/2009/9/main" objectType="CheckBox" fmlaLink="$AC$135" lockText="1" noThreeD="1"/>
</file>

<file path=xl/ctrlProps/ctrlProp82.xml><?xml version="1.0" encoding="utf-8"?>
<formControlPr xmlns="http://schemas.microsoft.com/office/spreadsheetml/2009/9/main" objectType="CheckBox" fmlaLink="$AA$80" lockText="1" noThreeD="1"/>
</file>

<file path=xl/ctrlProps/ctrlProp820.xml><?xml version="1.0" encoding="utf-8"?>
<formControlPr xmlns="http://schemas.microsoft.com/office/spreadsheetml/2009/9/main" objectType="CheckBox" fmlaLink="$AE$135" lockText="1" noThreeD="1"/>
</file>

<file path=xl/ctrlProps/ctrlProp821.xml><?xml version="1.0" encoding="utf-8"?>
<formControlPr xmlns="http://schemas.microsoft.com/office/spreadsheetml/2009/9/main" objectType="CheckBox" fmlaLink="$AA$134" lockText="1" noThreeD="1"/>
</file>

<file path=xl/ctrlProps/ctrlProp822.xml><?xml version="1.0" encoding="utf-8"?>
<formControlPr xmlns="http://schemas.microsoft.com/office/spreadsheetml/2009/9/main" objectType="CheckBox" fmlaLink="$AB$134" lockText="1" noThreeD="1"/>
</file>

<file path=xl/ctrlProps/ctrlProp823.xml><?xml version="1.0" encoding="utf-8"?>
<formControlPr xmlns="http://schemas.microsoft.com/office/spreadsheetml/2009/9/main" objectType="CheckBox" fmlaLink="$AC$134" lockText="1" noThreeD="1"/>
</file>

<file path=xl/ctrlProps/ctrlProp824.xml><?xml version="1.0" encoding="utf-8"?>
<formControlPr xmlns="http://schemas.microsoft.com/office/spreadsheetml/2009/9/main" objectType="CheckBox" fmlaLink="$AD$134" lockText="1" noThreeD="1"/>
</file>

<file path=xl/ctrlProps/ctrlProp825.xml><?xml version="1.0" encoding="utf-8"?>
<formControlPr xmlns="http://schemas.microsoft.com/office/spreadsheetml/2009/9/main" objectType="CheckBox" fmlaLink="$AE$134" lockText="1" noThreeD="1"/>
</file>

<file path=xl/ctrlProps/ctrlProp826.xml><?xml version="1.0" encoding="utf-8"?>
<formControlPr xmlns="http://schemas.microsoft.com/office/spreadsheetml/2009/9/main" objectType="CheckBox" fmlaLink="$AA$132" lockText="1" noThreeD="1"/>
</file>

<file path=xl/ctrlProps/ctrlProp827.xml><?xml version="1.0" encoding="utf-8"?>
<formControlPr xmlns="http://schemas.microsoft.com/office/spreadsheetml/2009/9/main" objectType="CheckBox" fmlaLink="$AB$132" lockText="1" noThreeD="1"/>
</file>

<file path=xl/ctrlProps/ctrlProp828.xml><?xml version="1.0" encoding="utf-8"?>
<formControlPr xmlns="http://schemas.microsoft.com/office/spreadsheetml/2009/9/main" objectType="CheckBox" fmlaLink="$AC$132" lockText="1" noThreeD="1"/>
</file>

<file path=xl/ctrlProps/ctrlProp829.xml><?xml version="1.0" encoding="utf-8"?>
<formControlPr xmlns="http://schemas.microsoft.com/office/spreadsheetml/2009/9/main" objectType="CheckBox" fmlaLink="$AD$132" lockText="1" noThreeD="1"/>
</file>

<file path=xl/ctrlProps/ctrlProp83.xml><?xml version="1.0" encoding="utf-8"?>
<formControlPr xmlns="http://schemas.microsoft.com/office/spreadsheetml/2009/9/main" objectType="CheckBox" fmlaLink="$AB$80" lockText="1" noThreeD="1"/>
</file>

<file path=xl/ctrlProps/ctrlProp830.xml><?xml version="1.0" encoding="utf-8"?>
<formControlPr xmlns="http://schemas.microsoft.com/office/spreadsheetml/2009/9/main" objectType="CheckBox" fmlaLink="$AE$132" lockText="1" noThreeD="1"/>
</file>

<file path=xl/ctrlProps/ctrlProp831.xml><?xml version="1.0" encoding="utf-8"?>
<formControlPr xmlns="http://schemas.microsoft.com/office/spreadsheetml/2009/9/main" objectType="CheckBox" fmlaLink="$AA$149" lockText="1" noThreeD="1"/>
</file>

<file path=xl/ctrlProps/ctrlProp832.xml><?xml version="1.0" encoding="utf-8"?>
<formControlPr xmlns="http://schemas.microsoft.com/office/spreadsheetml/2009/9/main" objectType="CheckBox" fmlaLink="$AB$149" lockText="1" noThreeD="1"/>
</file>

<file path=xl/ctrlProps/ctrlProp833.xml><?xml version="1.0" encoding="utf-8"?>
<formControlPr xmlns="http://schemas.microsoft.com/office/spreadsheetml/2009/9/main" objectType="CheckBox" fmlaLink="$AC$149" lockText="1" noThreeD="1"/>
</file>

<file path=xl/ctrlProps/ctrlProp834.xml><?xml version="1.0" encoding="utf-8"?>
<formControlPr xmlns="http://schemas.microsoft.com/office/spreadsheetml/2009/9/main" objectType="CheckBox" fmlaLink="$AD$149" lockText="1" noThreeD="1"/>
</file>

<file path=xl/ctrlProps/ctrlProp835.xml><?xml version="1.0" encoding="utf-8"?>
<formControlPr xmlns="http://schemas.microsoft.com/office/spreadsheetml/2009/9/main" objectType="CheckBox" fmlaLink="$AE$149" lockText="1" noThreeD="1"/>
</file>

<file path=xl/ctrlProps/ctrlProp836.xml><?xml version="1.0" encoding="utf-8"?>
<formControlPr xmlns="http://schemas.microsoft.com/office/spreadsheetml/2009/9/main" objectType="CheckBox" fmlaLink="$AA$145" lockText="1" noThreeD="1"/>
</file>

<file path=xl/ctrlProps/ctrlProp837.xml><?xml version="1.0" encoding="utf-8"?>
<formControlPr xmlns="http://schemas.microsoft.com/office/spreadsheetml/2009/9/main" objectType="CheckBox" fmlaLink="$AB$149" lockText="1" noThreeD="1"/>
</file>

<file path=xl/ctrlProps/ctrlProp838.xml><?xml version="1.0" encoding="utf-8"?>
<formControlPr xmlns="http://schemas.microsoft.com/office/spreadsheetml/2009/9/main" objectType="CheckBox" fmlaLink="$AC$145" lockText="1" noThreeD="1"/>
</file>

<file path=xl/ctrlProps/ctrlProp839.xml><?xml version="1.0" encoding="utf-8"?>
<formControlPr xmlns="http://schemas.microsoft.com/office/spreadsheetml/2009/9/main" objectType="CheckBox" fmlaLink="$AD$145" lockText="1" noThreeD="1"/>
</file>

<file path=xl/ctrlProps/ctrlProp84.xml><?xml version="1.0" encoding="utf-8"?>
<formControlPr xmlns="http://schemas.microsoft.com/office/spreadsheetml/2009/9/main" objectType="CheckBox" fmlaLink="$AC$80" lockText="1" noThreeD="1"/>
</file>

<file path=xl/ctrlProps/ctrlProp840.xml><?xml version="1.0" encoding="utf-8"?>
<formControlPr xmlns="http://schemas.microsoft.com/office/spreadsheetml/2009/9/main" objectType="CheckBox" fmlaLink="$AE$145" lockText="1" noThreeD="1"/>
</file>

<file path=xl/ctrlProps/ctrlProp841.xml><?xml version="1.0" encoding="utf-8"?>
<formControlPr xmlns="http://schemas.microsoft.com/office/spreadsheetml/2009/9/main" objectType="CheckBox" fmlaLink="$AA$131" lockText="1" noThreeD="1"/>
</file>

<file path=xl/ctrlProps/ctrlProp842.xml><?xml version="1.0" encoding="utf-8"?>
<formControlPr xmlns="http://schemas.microsoft.com/office/spreadsheetml/2009/9/main" objectType="CheckBox" fmlaLink="$AB$131" lockText="1" noThreeD="1"/>
</file>

<file path=xl/ctrlProps/ctrlProp843.xml><?xml version="1.0" encoding="utf-8"?>
<formControlPr xmlns="http://schemas.microsoft.com/office/spreadsheetml/2009/9/main" objectType="CheckBox" fmlaLink="$AC$131" lockText="1" noThreeD="1"/>
</file>

<file path=xl/ctrlProps/ctrlProp844.xml><?xml version="1.0" encoding="utf-8"?>
<formControlPr xmlns="http://schemas.microsoft.com/office/spreadsheetml/2009/9/main" objectType="CheckBox" fmlaLink="$AD$131" lockText="1" noThreeD="1"/>
</file>

<file path=xl/ctrlProps/ctrlProp845.xml><?xml version="1.0" encoding="utf-8"?>
<formControlPr xmlns="http://schemas.microsoft.com/office/spreadsheetml/2009/9/main" objectType="CheckBox" fmlaLink="$AE$131" lockText="1" noThreeD="1"/>
</file>

<file path=xl/ctrlProps/ctrlProp846.xml><?xml version="1.0" encoding="utf-8"?>
<formControlPr xmlns="http://schemas.microsoft.com/office/spreadsheetml/2009/9/main" objectType="CheckBox" fmlaLink="$AA$130" lockText="1" noThreeD="1"/>
</file>

<file path=xl/ctrlProps/ctrlProp847.xml><?xml version="1.0" encoding="utf-8"?>
<formControlPr xmlns="http://schemas.microsoft.com/office/spreadsheetml/2009/9/main" objectType="CheckBox" fmlaLink="$AB$130" lockText="1" noThreeD="1"/>
</file>

<file path=xl/ctrlProps/ctrlProp848.xml><?xml version="1.0" encoding="utf-8"?>
<formControlPr xmlns="http://schemas.microsoft.com/office/spreadsheetml/2009/9/main" objectType="CheckBox" fmlaLink="$AC$130" lockText="1" noThreeD="1"/>
</file>

<file path=xl/ctrlProps/ctrlProp849.xml><?xml version="1.0" encoding="utf-8"?>
<formControlPr xmlns="http://schemas.microsoft.com/office/spreadsheetml/2009/9/main" objectType="CheckBox" fmlaLink="$AD$130" lockText="1" noThreeD="1"/>
</file>

<file path=xl/ctrlProps/ctrlProp85.xml><?xml version="1.0" encoding="utf-8"?>
<formControlPr xmlns="http://schemas.microsoft.com/office/spreadsheetml/2009/9/main" objectType="CheckBox" fmlaLink="$AD$80" lockText="1" noThreeD="1"/>
</file>

<file path=xl/ctrlProps/ctrlProp850.xml><?xml version="1.0" encoding="utf-8"?>
<formControlPr xmlns="http://schemas.microsoft.com/office/spreadsheetml/2009/9/main" objectType="CheckBox" fmlaLink="$AE$130" lockText="1" noThreeD="1"/>
</file>

<file path=xl/ctrlProps/ctrlProp851.xml><?xml version="1.0" encoding="utf-8"?>
<formControlPr xmlns="http://schemas.microsoft.com/office/spreadsheetml/2009/9/main" objectType="CheckBox" fmlaLink="$AD$135" lockText="1" noThreeD="1"/>
</file>

<file path=xl/ctrlProps/ctrlProp852.xml><?xml version="1.0" encoding="utf-8"?>
<formControlPr xmlns="http://schemas.microsoft.com/office/spreadsheetml/2009/9/main" objectType="CheckBox" fmlaLink="$AA$156" lockText="1" noThreeD="1"/>
</file>

<file path=xl/ctrlProps/ctrlProp853.xml><?xml version="1.0" encoding="utf-8"?>
<formControlPr xmlns="http://schemas.microsoft.com/office/spreadsheetml/2009/9/main" objectType="CheckBox" fmlaLink="$AB$156" lockText="1" noThreeD="1"/>
</file>

<file path=xl/ctrlProps/ctrlProp854.xml><?xml version="1.0" encoding="utf-8"?>
<formControlPr xmlns="http://schemas.microsoft.com/office/spreadsheetml/2009/9/main" objectType="CheckBox" fmlaLink="$AC$156" lockText="1" noThreeD="1"/>
</file>

<file path=xl/ctrlProps/ctrlProp855.xml><?xml version="1.0" encoding="utf-8"?>
<formControlPr xmlns="http://schemas.microsoft.com/office/spreadsheetml/2009/9/main" objectType="CheckBox" fmlaLink="$AD$156" lockText="1" noThreeD="1"/>
</file>

<file path=xl/ctrlProps/ctrlProp856.xml><?xml version="1.0" encoding="utf-8"?>
<formControlPr xmlns="http://schemas.microsoft.com/office/spreadsheetml/2009/9/main" objectType="CheckBox" fmlaLink="$AE$156" lockText="1" noThreeD="1"/>
</file>

<file path=xl/ctrlProps/ctrlProp857.xml><?xml version="1.0" encoding="utf-8"?>
<formControlPr xmlns="http://schemas.microsoft.com/office/spreadsheetml/2009/9/main" objectType="CheckBox" fmlaLink="$AA$159" lockText="1" noThreeD="1"/>
</file>

<file path=xl/ctrlProps/ctrlProp858.xml><?xml version="1.0" encoding="utf-8"?>
<formControlPr xmlns="http://schemas.microsoft.com/office/spreadsheetml/2009/9/main" objectType="CheckBox" fmlaLink="$AB$159" lockText="1" noThreeD="1"/>
</file>

<file path=xl/ctrlProps/ctrlProp859.xml><?xml version="1.0" encoding="utf-8"?>
<formControlPr xmlns="http://schemas.microsoft.com/office/spreadsheetml/2009/9/main" objectType="CheckBox" fmlaLink="$AC$159" lockText="1" noThreeD="1"/>
</file>

<file path=xl/ctrlProps/ctrlProp86.xml><?xml version="1.0" encoding="utf-8"?>
<formControlPr xmlns="http://schemas.microsoft.com/office/spreadsheetml/2009/9/main" objectType="CheckBox" fmlaLink="$AE$80" lockText="1" noThreeD="1"/>
</file>

<file path=xl/ctrlProps/ctrlProp860.xml><?xml version="1.0" encoding="utf-8"?>
<formControlPr xmlns="http://schemas.microsoft.com/office/spreadsheetml/2009/9/main" objectType="CheckBox" fmlaLink="$AD$159" lockText="1" noThreeD="1"/>
</file>

<file path=xl/ctrlProps/ctrlProp861.xml><?xml version="1.0" encoding="utf-8"?>
<formControlPr xmlns="http://schemas.microsoft.com/office/spreadsheetml/2009/9/main" objectType="CheckBox" fmlaLink="$AE$159" lockText="1" noThreeD="1"/>
</file>

<file path=xl/ctrlProps/ctrlProp862.xml><?xml version="1.0" encoding="utf-8"?>
<formControlPr xmlns="http://schemas.microsoft.com/office/spreadsheetml/2009/9/main" objectType="CheckBox" fmlaLink="$AA$160" lockText="1" noThreeD="1"/>
</file>

<file path=xl/ctrlProps/ctrlProp863.xml><?xml version="1.0" encoding="utf-8"?>
<formControlPr xmlns="http://schemas.microsoft.com/office/spreadsheetml/2009/9/main" objectType="CheckBox" fmlaLink="$AB$160" lockText="1" noThreeD="1"/>
</file>

<file path=xl/ctrlProps/ctrlProp864.xml><?xml version="1.0" encoding="utf-8"?>
<formControlPr xmlns="http://schemas.microsoft.com/office/spreadsheetml/2009/9/main" objectType="CheckBox" fmlaLink="$AC$160" lockText="1" noThreeD="1"/>
</file>

<file path=xl/ctrlProps/ctrlProp865.xml><?xml version="1.0" encoding="utf-8"?>
<formControlPr xmlns="http://schemas.microsoft.com/office/spreadsheetml/2009/9/main" objectType="CheckBox" fmlaLink="$AD$160" lockText="1" noThreeD="1"/>
</file>

<file path=xl/ctrlProps/ctrlProp866.xml><?xml version="1.0" encoding="utf-8"?>
<formControlPr xmlns="http://schemas.microsoft.com/office/spreadsheetml/2009/9/main" objectType="CheckBox" fmlaLink="$AE$160" lockText="1" noThreeD="1"/>
</file>

<file path=xl/ctrlProps/ctrlProp867.xml><?xml version="1.0" encoding="utf-8"?>
<formControlPr xmlns="http://schemas.microsoft.com/office/spreadsheetml/2009/9/main" objectType="CheckBox" fmlaLink="$AA$163" lockText="1" noThreeD="1"/>
</file>

<file path=xl/ctrlProps/ctrlProp868.xml><?xml version="1.0" encoding="utf-8"?>
<formControlPr xmlns="http://schemas.microsoft.com/office/spreadsheetml/2009/9/main" objectType="CheckBox" fmlaLink="$AB$163" lockText="1" noThreeD="1"/>
</file>

<file path=xl/ctrlProps/ctrlProp869.xml><?xml version="1.0" encoding="utf-8"?>
<formControlPr xmlns="http://schemas.microsoft.com/office/spreadsheetml/2009/9/main" objectType="CheckBox" fmlaLink="$AC$163" lockText="1" noThreeD="1"/>
</file>

<file path=xl/ctrlProps/ctrlProp87.xml><?xml version="1.0" encoding="utf-8"?>
<formControlPr xmlns="http://schemas.microsoft.com/office/spreadsheetml/2009/9/main" objectType="CheckBox" fmlaLink="$AA$49" lockText="1" noThreeD="1"/>
</file>

<file path=xl/ctrlProps/ctrlProp870.xml><?xml version="1.0" encoding="utf-8"?>
<formControlPr xmlns="http://schemas.microsoft.com/office/spreadsheetml/2009/9/main" objectType="CheckBox" fmlaLink="$AD$163" lockText="1" noThreeD="1"/>
</file>

<file path=xl/ctrlProps/ctrlProp871.xml><?xml version="1.0" encoding="utf-8"?>
<formControlPr xmlns="http://schemas.microsoft.com/office/spreadsheetml/2009/9/main" objectType="CheckBox" fmlaLink="$AE$163" lockText="1" noThreeD="1"/>
</file>

<file path=xl/ctrlProps/ctrlProp872.xml><?xml version="1.0" encoding="utf-8"?>
<formControlPr xmlns="http://schemas.microsoft.com/office/spreadsheetml/2009/9/main" objectType="CheckBox" fmlaLink="$AA$165" lockText="1" noThreeD="1"/>
</file>

<file path=xl/ctrlProps/ctrlProp873.xml><?xml version="1.0" encoding="utf-8"?>
<formControlPr xmlns="http://schemas.microsoft.com/office/spreadsheetml/2009/9/main" objectType="CheckBox" fmlaLink="$AB$165" lockText="1" noThreeD="1"/>
</file>

<file path=xl/ctrlProps/ctrlProp874.xml><?xml version="1.0" encoding="utf-8"?>
<formControlPr xmlns="http://schemas.microsoft.com/office/spreadsheetml/2009/9/main" objectType="CheckBox" fmlaLink="$AC$165" lockText="1" noThreeD="1"/>
</file>

<file path=xl/ctrlProps/ctrlProp875.xml><?xml version="1.0" encoding="utf-8"?>
<formControlPr xmlns="http://schemas.microsoft.com/office/spreadsheetml/2009/9/main" objectType="CheckBox" fmlaLink="$AD$165" lockText="1" noThreeD="1"/>
</file>

<file path=xl/ctrlProps/ctrlProp876.xml><?xml version="1.0" encoding="utf-8"?>
<formControlPr xmlns="http://schemas.microsoft.com/office/spreadsheetml/2009/9/main" objectType="CheckBox" fmlaLink="$AE$165" lockText="1" noThreeD="1"/>
</file>

<file path=xl/ctrlProps/ctrlProp877.xml><?xml version="1.0" encoding="utf-8"?>
<formControlPr xmlns="http://schemas.microsoft.com/office/spreadsheetml/2009/9/main" objectType="CheckBox" fmlaLink="$AA$167" lockText="1" noThreeD="1"/>
</file>

<file path=xl/ctrlProps/ctrlProp878.xml><?xml version="1.0" encoding="utf-8"?>
<formControlPr xmlns="http://schemas.microsoft.com/office/spreadsheetml/2009/9/main" objectType="CheckBox" fmlaLink="$AB$167" lockText="1" noThreeD="1"/>
</file>

<file path=xl/ctrlProps/ctrlProp879.xml><?xml version="1.0" encoding="utf-8"?>
<formControlPr xmlns="http://schemas.microsoft.com/office/spreadsheetml/2009/9/main" objectType="CheckBox" fmlaLink="$AC$167" lockText="1" noThreeD="1"/>
</file>

<file path=xl/ctrlProps/ctrlProp88.xml><?xml version="1.0" encoding="utf-8"?>
<formControlPr xmlns="http://schemas.microsoft.com/office/spreadsheetml/2009/9/main" objectType="CheckBox" fmlaLink="$AB$49" lockText="1" noThreeD="1"/>
</file>

<file path=xl/ctrlProps/ctrlProp880.xml><?xml version="1.0" encoding="utf-8"?>
<formControlPr xmlns="http://schemas.microsoft.com/office/spreadsheetml/2009/9/main" objectType="CheckBox" fmlaLink="$AD$167" lockText="1" noThreeD="1"/>
</file>

<file path=xl/ctrlProps/ctrlProp881.xml><?xml version="1.0" encoding="utf-8"?>
<formControlPr xmlns="http://schemas.microsoft.com/office/spreadsheetml/2009/9/main" objectType="CheckBox" fmlaLink="$AE$167" lockText="1" noThreeD="1"/>
</file>

<file path=xl/ctrlProps/ctrlProp882.xml><?xml version="1.0" encoding="utf-8"?>
<formControlPr xmlns="http://schemas.microsoft.com/office/spreadsheetml/2009/9/main" objectType="CheckBox" fmlaLink="$AA$169" lockText="1" noThreeD="1"/>
</file>

<file path=xl/ctrlProps/ctrlProp883.xml><?xml version="1.0" encoding="utf-8"?>
<formControlPr xmlns="http://schemas.microsoft.com/office/spreadsheetml/2009/9/main" objectType="CheckBox" fmlaLink="$AB$169" lockText="1" noThreeD="1"/>
</file>

<file path=xl/ctrlProps/ctrlProp884.xml><?xml version="1.0" encoding="utf-8"?>
<formControlPr xmlns="http://schemas.microsoft.com/office/spreadsheetml/2009/9/main" objectType="CheckBox" fmlaLink="$AC$169" lockText="1" noThreeD="1"/>
</file>

<file path=xl/ctrlProps/ctrlProp885.xml><?xml version="1.0" encoding="utf-8"?>
<formControlPr xmlns="http://schemas.microsoft.com/office/spreadsheetml/2009/9/main" objectType="CheckBox" fmlaLink="$AD$169" lockText="1" noThreeD="1"/>
</file>

<file path=xl/ctrlProps/ctrlProp886.xml><?xml version="1.0" encoding="utf-8"?>
<formControlPr xmlns="http://schemas.microsoft.com/office/spreadsheetml/2009/9/main" objectType="CheckBox" fmlaLink="$AE$169" lockText="1" noThreeD="1"/>
</file>

<file path=xl/ctrlProps/ctrlProp887.xml><?xml version="1.0" encoding="utf-8"?>
<formControlPr xmlns="http://schemas.microsoft.com/office/spreadsheetml/2009/9/main" objectType="CheckBox" fmlaLink="$AA$173" lockText="1" noThreeD="1"/>
</file>

<file path=xl/ctrlProps/ctrlProp888.xml><?xml version="1.0" encoding="utf-8"?>
<formControlPr xmlns="http://schemas.microsoft.com/office/spreadsheetml/2009/9/main" objectType="CheckBox" fmlaLink="$AB$173" lockText="1" noThreeD="1"/>
</file>

<file path=xl/ctrlProps/ctrlProp889.xml><?xml version="1.0" encoding="utf-8"?>
<formControlPr xmlns="http://schemas.microsoft.com/office/spreadsheetml/2009/9/main" objectType="CheckBox" fmlaLink="$AC$173" lockText="1" noThreeD="1"/>
</file>

<file path=xl/ctrlProps/ctrlProp89.xml><?xml version="1.0" encoding="utf-8"?>
<formControlPr xmlns="http://schemas.microsoft.com/office/spreadsheetml/2009/9/main" objectType="CheckBox" fmlaLink="$AC$49" lockText="1" noThreeD="1"/>
</file>

<file path=xl/ctrlProps/ctrlProp890.xml><?xml version="1.0" encoding="utf-8"?>
<formControlPr xmlns="http://schemas.microsoft.com/office/spreadsheetml/2009/9/main" objectType="CheckBox" fmlaLink="$AD$173" lockText="1" noThreeD="1"/>
</file>

<file path=xl/ctrlProps/ctrlProp891.xml><?xml version="1.0" encoding="utf-8"?>
<formControlPr xmlns="http://schemas.microsoft.com/office/spreadsheetml/2009/9/main" objectType="CheckBox" fmlaLink="$AE$173" lockText="1" noThreeD="1"/>
</file>

<file path=xl/ctrlProps/ctrlProp892.xml><?xml version="1.0" encoding="utf-8"?>
<formControlPr xmlns="http://schemas.microsoft.com/office/spreadsheetml/2009/9/main" objectType="CheckBox" fmlaLink="$AA$174" lockText="1" noThreeD="1"/>
</file>

<file path=xl/ctrlProps/ctrlProp893.xml><?xml version="1.0" encoding="utf-8"?>
<formControlPr xmlns="http://schemas.microsoft.com/office/spreadsheetml/2009/9/main" objectType="CheckBox" fmlaLink="$AB$174" lockText="1" noThreeD="1"/>
</file>

<file path=xl/ctrlProps/ctrlProp894.xml><?xml version="1.0" encoding="utf-8"?>
<formControlPr xmlns="http://schemas.microsoft.com/office/spreadsheetml/2009/9/main" objectType="CheckBox" fmlaLink="$AC$174" lockText="1" noThreeD="1"/>
</file>

<file path=xl/ctrlProps/ctrlProp895.xml><?xml version="1.0" encoding="utf-8"?>
<formControlPr xmlns="http://schemas.microsoft.com/office/spreadsheetml/2009/9/main" objectType="CheckBox" fmlaLink="$AD$174" lockText="1" noThreeD="1"/>
</file>

<file path=xl/ctrlProps/ctrlProp896.xml><?xml version="1.0" encoding="utf-8"?>
<formControlPr xmlns="http://schemas.microsoft.com/office/spreadsheetml/2009/9/main" objectType="CheckBox" fmlaLink="$AE$174" lockText="1" noThreeD="1"/>
</file>

<file path=xl/ctrlProps/ctrlProp897.xml><?xml version="1.0" encoding="utf-8"?>
<formControlPr xmlns="http://schemas.microsoft.com/office/spreadsheetml/2009/9/main" objectType="CheckBox" fmlaLink="$AA$177" lockText="1" noThreeD="1"/>
</file>

<file path=xl/ctrlProps/ctrlProp898.xml><?xml version="1.0" encoding="utf-8"?>
<formControlPr xmlns="http://schemas.microsoft.com/office/spreadsheetml/2009/9/main" objectType="CheckBox" fmlaLink="$AB$177" lockText="1" noThreeD="1"/>
</file>

<file path=xl/ctrlProps/ctrlProp899.xml><?xml version="1.0" encoding="utf-8"?>
<formControlPr xmlns="http://schemas.microsoft.com/office/spreadsheetml/2009/9/main" objectType="CheckBox" fmlaLink="$AC$177" lockText="1" noThreeD="1"/>
</file>

<file path=xl/ctrlProps/ctrlProp9.xml><?xml version="1.0" encoding="utf-8"?>
<formControlPr xmlns="http://schemas.microsoft.com/office/spreadsheetml/2009/9/main" objectType="CheckBox" fmlaLink="$P$17" lockText="1" noThreeD="1"/>
</file>

<file path=xl/ctrlProps/ctrlProp90.xml><?xml version="1.0" encoding="utf-8"?>
<formControlPr xmlns="http://schemas.microsoft.com/office/spreadsheetml/2009/9/main" objectType="CheckBox" fmlaLink="$AD$49" lockText="1" noThreeD="1"/>
</file>

<file path=xl/ctrlProps/ctrlProp900.xml><?xml version="1.0" encoding="utf-8"?>
<formControlPr xmlns="http://schemas.microsoft.com/office/spreadsheetml/2009/9/main" objectType="CheckBox" fmlaLink="$AD$177" lockText="1" noThreeD="1"/>
</file>

<file path=xl/ctrlProps/ctrlProp901.xml><?xml version="1.0" encoding="utf-8"?>
<formControlPr xmlns="http://schemas.microsoft.com/office/spreadsheetml/2009/9/main" objectType="CheckBox" fmlaLink="$AE$177" lockText="1" noThreeD="1"/>
</file>

<file path=xl/ctrlProps/ctrlProp902.xml><?xml version="1.0" encoding="utf-8"?>
<formControlPr xmlns="http://schemas.microsoft.com/office/spreadsheetml/2009/9/main" objectType="CheckBox" fmlaLink="$AA$178" lockText="1" noThreeD="1"/>
</file>

<file path=xl/ctrlProps/ctrlProp903.xml><?xml version="1.0" encoding="utf-8"?>
<formControlPr xmlns="http://schemas.microsoft.com/office/spreadsheetml/2009/9/main" objectType="CheckBox" fmlaLink="$AB$178" lockText="1" noThreeD="1"/>
</file>

<file path=xl/ctrlProps/ctrlProp904.xml><?xml version="1.0" encoding="utf-8"?>
<formControlPr xmlns="http://schemas.microsoft.com/office/spreadsheetml/2009/9/main" objectType="CheckBox" fmlaLink="$AC$178" lockText="1" noThreeD="1"/>
</file>

<file path=xl/ctrlProps/ctrlProp905.xml><?xml version="1.0" encoding="utf-8"?>
<formControlPr xmlns="http://schemas.microsoft.com/office/spreadsheetml/2009/9/main" objectType="CheckBox" fmlaLink="$AD$178" lockText="1" noThreeD="1"/>
</file>

<file path=xl/ctrlProps/ctrlProp906.xml><?xml version="1.0" encoding="utf-8"?>
<formControlPr xmlns="http://schemas.microsoft.com/office/spreadsheetml/2009/9/main" objectType="CheckBox" fmlaLink="$AE$178" lockText="1" noThreeD="1"/>
</file>

<file path=xl/ctrlProps/ctrlProp907.xml><?xml version="1.0" encoding="utf-8"?>
<formControlPr xmlns="http://schemas.microsoft.com/office/spreadsheetml/2009/9/main" objectType="CheckBox" fmlaLink="$AA$180" lockText="1" noThreeD="1"/>
</file>

<file path=xl/ctrlProps/ctrlProp908.xml><?xml version="1.0" encoding="utf-8"?>
<formControlPr xmlns="http://schemas.microsoft.com/office/spreadsheetml/2009/9/main" objectType="CheckBox" fmlaLink="$AB$180" lockText="1" noThreeD="1"/>
</file>

<file path=xl/ctrlProps/ctrlProp909.xml><?xml version="1.0" encoding="utf-8"?>
<formControlPr xmlns="http://schemas.microsoft.com/office/spreadsheetml/2009/9/main" objectType="CheckBox" fmlaLink="$AC$180" lockText="1" noThreeD="1"/>
</file>

<file path=xl/ctrlProps/ctrlProp91.xml><?xml version="1.0" encoding="utf-8"?>
<formControlPr xmlns="http://schemas.microsoft.com/office/spreadsheetml/2009/9/main" objectType="CheckBox" fmlaLink="$AE$49" lockText="1" noThreeD="1"/>
</file>

<file path=xl/ctrlProps/ctrlProp910.xml><?xml version="1.0" encoding="utf-8"?>
<formControlPr xmlns="http://schemas.microsoft.com/office/spreadsheetml/2009/9/main" objectType="CheckBox" fmlaLink="$AD$180" lockText="1" noThreeD="1"/>
</file>

<file path=xl/ctrlProps/ctrlProp911.xml><?xml version="1.0" encoding="utf-8"?>
<formControlPr xmlns="http://schemas.microsoft.com/office/spreadsheetml/2009/9/main" objectType="CheckBox" fmlaLink="$AE$180" lockText="1" noThreeD="1"/>
</file>

<file path=xl/ctrlProps/ctrlProp912.xml><?xml version="1.0" encoding="utf-8"?>
<formControlPr xmlns="http://schemas.microsoft.com/office/spreadsheetml/2009/9/main" objectType="CheckBox" fmlaLink="$AA$33" lockText="1" noThreeD="1"/>
</file>

<file path=xl/ctrlProps/ctrlProp913.xml><?xml version="1.0" encoding="utf-8"?>
<formControlPr xmlns="http://schemas.microsoft.com/office/spreadsheetml/2009/9/main" objectType="CheckBox" fmlaLink="$AB$33" lockText="1" noThreeD="1"/>
</file>

<file path=xl/ctrlProps/ctrlProp914.xml><?xml version="1.0" encoding="utf-8"?>
<formControlPr xmlns="http://schemas.microsoft.com/office/spreadsheetml/2009/9/main" objectType="CheckBox" fmlaLink="$AC$33" lockText="1" noThreeD="1"/>
</file>

<file path=xl/ctrlProps/ctrlProp915.xml><?xml version="1.0" encoding="utf-8"?>
<formControlPr xmlns="http://schemas.microsoft.com/office/spreadsheetml/2009/9/main" objectType="CheckBox" fmlaLink="$AD$33" lockText="1" noThreeD="1"/>
</file>

<file path=xl/ctrlProps/ctrlProp916.xml><?xml version="1.0" encoding="utf-8"?>
<formControlPr xmlns="http://schemas.microsoft.com/office/spreadsheetml/2009/9/main" objectType="CheckBox" fmlaLink="$AE$33" lockText="1" noThreeD="1"/>
</file>

<file path=xl/ctrlProps/ctrlProp917.xml><?xml version="1.0" encoding="utf-8"?>
<formControlPr xmlns="http://schemas.microsoft.com/office/spreadsheetml/2009/9/main" objectType="CheckBox" fmlaLink="$AA$17" lockText="1" noThreeD="1"/>
</file>

<file path=xl/ctrlProps/ctrlProp918.xml><?xml version="1.0" encoding="utf-8"?>
<formControlPr xmlns="http://schemas.microsoft.com/office/spreadsheetml/2009/9/main" objectType="CheckBox" fmlaLink="$AB$17" lockText="1" noThreeD="1"/>
</file>

<file path=xl/ctrlProps/ctrlProp919.xml><?xml version="1.0" encoding="utf-8"?>
<formControlPr xmlns="http://schemas.microsoft.com/office/spreadsheetml/2009/9/main" objectType="CheckBox" fmlaLink="$AC$17" lockText="1" noThreeD="1"/>
</file>

<file path=xl/ctrlProps/ctrlProp92.xml><?xml version="1.0" encoding="utf-8"?>
<formControlPr xmlns="http://schemas.microsoft.com/office/spreadsheetml/2009/9/main" objectType="CheckBox" fmlaLink="$AA$48" lockText="1" noThreeD="1"/>
</file>

<file path=xl/ctrlProps/ctrlProp920.xml><?xml version="1.0" encoding="utf-8"?>
<formControlPr xmlns="http://schemas.microsoft.com/office/spreadsheetml/2009/9/main" objectType="CheckBox" fmlaLink="$AD$17" lockText="1" noThreeD="1"/>
</file>

<file path=xl/ctrlProps/ctrlProp921.xml><?xml version="1.0" encoding="utf-8"?>
<formControlPr xmlns="http://schemas.microsoft.com/office/spreadsheetml/2009/9/main" objectType="CheckBox" fmlaLink="$AE$17" lockText="1" noThreeD="1"/>
</file>

<file path=xl/ctrlProps/ctrlProp922.xml><?xml version="1.0" encoding="utf-8"?>
<formControlPr xmlns="http://schemas.microsoft.com/office/spreadsheetml/2009/9/main" objectType="CheckBox" fmlaLink="$AA$20" lockText="1" noThreeD="1"/>
</file>

<file path=xl/ctrlProps/ctrlProp923.xml><?xml version="1.0" encoding="utf-8"?>
<formControlPr xmlns="http://schemas.microsoft.com/office/spreadsheetml/2009/9/main" objectType="CheckBox" fmlaLink="$AB$20" lockText="1" noThreeD="1"/>
</file>

<file path=xl/ctrlProps/ctrlProp924.xml><?xml version="1.0" encoding="utf-8"?>
<formControlPr xmlns="http://schemas.microsoft.com/office/spreadsheetml/2009/9/main" objectType="CheckBox" fmlaLink="$AC$20" lockText="1" noThreeD="1"/>
</file>

<file path=xl/ctrlProps/ctrlProp925.xml><?xml version="1.0" encoding="utf-8"?>
<formControlPr xmlns="http://schemas.microsoft.com/office/spreadsheetml/2009/9/main" objectType="CheckBox" fmlaLink="$AD$20" lockText="1" noThreeD="1"/>
</file>

<file path=xl/ctrlProps/ctrlProp926.xml><?xml version="1.0" encoding="utf-8"?>
<formControlPr xmlns="http://schemas.microsoft.com/office/spreadsheetml/2009/9/main" objectType="CheckBox" fmlaLink="$AE$20" lockText="1" noThreeD="1"/>
</file>

<file path=xl/ctrlProps/ctrlProp927.xml><?xml version="1.0" encoding="utf-8"?>
<formControlPr xmlns="http://schemas.microsoft.com/office/spreadsheetml/2009/9/main" objectType="CheckBox" fmlaLink="$AA$86" lockText="1" noThreeD="1"/>
</file>

<file path=xl/ctrlProps/ctrlProp928.xml><?xml version="1.0" encoding="utf-8"?>
<formControlPr xmlns="http://schemas.microsoft.com/office/spreadsheetml/2009/9/main" objectType="CheckBox" fmlaLink="$AB$86" lockText="1" noThreeD="1"/>
</file>

<file path=xl/ctrlProps/ctrlProp929.xml><?xml version="1.0" encoding="utf-8"?>
<formControlPr xmlns="http://schemas.microsoft.com/office/spreadsheetml/2009/9/main" objectType="CheckBox" fmlaLink="$AC$86" lockText="1" noThreeD="1"/>
</file>

<file path=xl/ctrlProps/ctrlProp93.xml><?xml version="1.0" encoding="utf-8"?>
<formControlPr xmlns="http://schemas.microsoft.com/office/spreadsheetml/2009/9/main" objectType="CheckBox" fmlaLink="$AB$48" lockText="1" noThreeD="1"/>
</file>

<file path=xl/ctrlProps/ctrlProp930.xml><?xml version="1.0" encoding="utf-8"?>
<formControlPr xmlns="http://schemas.microsoft.com/office/spreadsheetml/2009/9/main" objectType="CheckBox" fmlaLink="$AD$86" lockText="1" noThreeD="1"/>
</file>

<file path=xl/ctrlProps/ctrlProp931.xml><?xml version="1.0" encoding="utf-8"?>
<formControlPr xmlns="http://schemas.microsoft.com/office/spreadsheetml/2009/9/main" objectType="CheckBox" fmlaLink="$AE$86" lockText="1" noThreeD="1"/>
</file>

<file path=xl/ctrlProps/ctrlProp932.xml><?xml version="1.0" encoding="utf-8"?>
<formControlPr xmlns="http://schemas.microsoft.com/office/spreadsheetml/2009/9/main" objectType="CheckBox" fmlaLink="$AA$85" lockText="1" noThreeD="1"/>
</file>

<file path=xl/ctrlProps/ctrlProp933.xml><?xml version="1.0" encoding="utf-8"?>
<formControlPr xmlns="http://schemas.microsoft.com/office/spreadsheetml/2009/9/main" objectType="CheckBox" fmlaLink="$AB$85" lockText="1" noThreeD="1"/>
</file>

<file path=xl/ctrlProps/ctrlProp934.xml><?xml version="1.0" encoding="utf-8"?>
<formControlPr xmlns="http://schemas.microsoft.com/office/spreadsheetml/2009/9/main" objectType="CheckBox" fmlaLink="$AC$85" lockText="1" noThreeD="1"/>
</file>

<file path=xl/ctrlProps/ctrlProp935.xml><?xml version="1.0" encoding="utf-8"?>
<formControlPr xmlns="http://schemas.microsoft.com/office/spreadsheetml/2009/9/main" objectType="CheckBox" fmlaLink="$AD$85" lockText="1" noThreeD="1"/>
</file>

<file path=xl/ctrlProps/ctrlProp936.xml><?xml version="1.0" encoding="utf-8"?>
<formControlPr xmlns="http://schemas.microsoft.com/office/spreadsheetml/2009/9/main" objectType="CheckBox" fmlaLink="$AE$85" lockText="1" noThreeD="1"/>
</file>

<file path=xl/ctrlProps/ctrlProp937.xml><?xml version="1.0" encoding="utf-8"?>
<formControlPr xmlns="http://schemas.microsoft.com/office/spreadsheetml/2009/9/main" objectType="CheckBox" fmlaLink="$AA$84" lockText="1" noThreeD="1"/>
</file>

<file path=xl/ctrlProps/ctrlProp938.xml><?xml version="1.0" encoding="utf-8"?>
<formControlPr xmlns="http://schemas.microsoft.com/office/spreadsheetml/2009/9/main" objectType="CheckBox" fmlaLink="$AB$84" lockText="1" noThreeD="1"/>
</file>

<file path=xl/ctrlProps/ctrlProp939.xml><?xml version="1.0" encoding="utf-8"?>
<formControlPr xmlns="http://schemas.microsoft.com/office/spreadsheetml/2009/9/main" objectType="CheckBox" fmlaLink="$AC$84" lockText="1" noThreeD="1"/>
</file>

<file path=xl/ctrlProps/ctrlProp94.xml><?xml version="1.0" encoding="utf-8"?>
<formControlPr xmlns="http://schemas.microsoft.com/office/spreadsheetml/2009/9/main" objectType="CheckBox" fmlaLink="$AC$48" lockText="1" noThreeD="1"/>
</file>

<file path=xl/ctrlProps/ctrlProp940.xml><?xml version="1.0" encoding="utf-8"?>
<formControlPr xmlns="http://schemas.microsoft.com/office/spreadsheetml/2009/9/main" objectType="CheckBox" fmlaLink="$AD$84" lockText="1" noThreeD="1"/>
</file>

<file path=xl/ctrlProps/ctrlProp941.xml><?xml version="1.0" encoding="utf-8"?>
<formControlPr xmlns="http://schemas.microsoft.com/office/spreadsheetml/2009/9/main" objectType="CheckBox" fmlaLink="$AE$84" lockText="1" noThreeD="1"/>
</file>

<file path=xl/ctrlProps/ctrlProp942.xml><?xml version="1.0" encoding="utf-8"?>
<formControlPr xmlns="http://schemas.microsoft.com/office/spreadsheetml/2009/9/main" objectType="CheckBox" fmlaLink="$AA$83" lockText="1" noThreeD="1"/>
</file>

<file path=xl/ctrlProps/ctrlProp943.xml><?xml version="1.0" encoding="utf-8"?>
<formControlPr xmlns="http://schemas.microsoft.com/office/spreadsheetml/2009/9/main" objectType="CheckBox" fmlaLink="$AB$83" lockText="1" noThreeD="1"/>
</file>

<file path=xl/ctrlProps/ctrlProp944.xml><?xml version="1.0" encoding="utf-8"?>
<formControlPr xmlns="http://schemas.microsoft.com/office/spreadsheetml/2009/9/main" objectType="CheckBox" fmlaLink="$AC$83" lockText="1" noThreeD="1"/>
</file>

<file path=xl/ctrlProps/ctrlProp945.xml><?xml version="1.0" encoding="utf-8"?>
<formControlPr xmlns="http://schemas.microsoft.com/office/spreadsheetml/2009/9/main" objectType="CheckBox" fmlaLink="$AD$83" lockText="1" noThreeD="1"/>
</file>

<file path=xl/ctrlProps/ctrlProp946.xml><?xml version="1.0" encoding="utf-8"?>
<formControlPr xmlns="http://schemas.microsoft.com/office/spreadsheetml/2009/9/main" objectType="CheckBox" fmlaLink="$AE$83" lockText="1" noThreeD="1"/>
</file>

<file path=xl/ctrlProps/ctrlProp947.xml><?xml version="1.0" encoding="utf-8"?>
<formControlPr xmlns="http://schemas.microsoft.com/office/spreadsheetml/2009/9/main" objectType="CheckBox" fmlaLink="$AA$82" lockText="1" noThreeD="1"/>
</file>

<file path=xl/ctrlProps/ctrlProp948.xml><?xml version="1.0" encoding="utf-8"?>
<formControlPr xmlns="http://schemas.microsoft.com/office/spreadsheetml/2009/9/main" objectType="CheckBox" fmlaLink="$AB$82" lockText="1" noThreeD="1"/>
</file>

<file path=xl/ctrlProps/ctrlProp949.xml><?xml version="1.0" encoding="utf-8"?>
<formControlPr xmlns="http://schemas.microsoft.com/office/spreadsheetml/2009/9/main" objectType="CheckBox" fmlaLink="$AC$82" lockText="1" noThreeD="1"/>
</file>

<file path=xl/ctrlProps/ctrlProp95.xml><?xml version="1.0" encoding="utf-8"?>
<formControlPr xmlns="http://schemas.microsoft.com/office/spreadsheetml/2009/9/main" objectType="CheckBox" fmlaLink="$AD$48" lockText="1" noThreeD="1"/>
</file>

<file path=xl/ctrlProps/ctrlProp950.xml><?xml version="1.0" encoding="utf-8"?>
<formControlPr xmlns="http://schemas.microsoft.com/office/spreadsheetml/2009/9/main" objectType="CheckBox" fmlaLink="$AD$82" lockText="1" noThreeD="1"/>
</file>

<file path=xl/ctrlProps/ctrlProp951.xml><?xml version="1.0" encoding="utf-8"?>
<formControlPr xmlns="http://schemas.microsoft.com/office/spreadsheetml/2009/9/main" objectType="CheckBox" fmlaLink="$AE$82" lockText="1" noThreeD="1"/>
</file>

<file path=xl/ctrlProps/ctrlProp952.xml><?xml version="1.0" encoding="utf-8"?>
<formControlPr xmlns="http://schemas.microsoft.com/office/spreadsheetml/2009/9/main" objectType="CheckBox" fmlaLink="$AA$104" lockText="1" noThreeD="1"/>
</file>

<file path=xl/ctrlProps/ctrlProp953.xml><?xml version="1.0" encoding="utf-8"?>
<formControlPr xmlns="http://schemas.microsoft.com/office/spreadsheetml/2009/9/main" objectType="CheckBox" fmlaLink="$AB$104" lockText="1" noThreeD="1"/>
</file>

<file path=xl/ctrlProps/ctrlProp954.xml><?xml version="1.0" encoding="utf-8"?>
<formControlPr xmlns="http://schemas.microsoft.com/office/spreadsheetml/2009/9/main" objectType="CheckBox" fmlaLink="$AC$104" lockText="1" noThreeD="1"/>
</file>

<file path=xl/ctrlProps/ctrlProp955.xml><?xml version="1.0" encoding="utf-8"?>
<formControlPr xmlns="http://schemas.microsoft.com/office/spreadsheetml/2009/9/main" objectType="CheckBox" fmlaLink="$AD$104" lockText="1" noThreeD="1"/>
</file>

<file path=xl/ctrlProps/ctrlProp956.xml><?xml version="1.0" encoding="utf-8"?>
<formControlPr xmlns="http://schemas.microsoft.com/office/spreadsheetml/2009/9/main" objectType="CheckBox" fmlaLink="$AE$104" lockText="1" noThreeD="1"/>
</file>

<file path=xl/ctrlProps/ctrlProp957.xml><?xml version="1.0" encoding="utf-8"?>
<formControlPr xmlns="http://schemas.microsoft.com/office/spreadsheetml/2009/9/main" objectType="CheckBox" fmlaLink="$AA$103" lockText="1" noThreeD="1"/>
</file>

<file path=xl/ctrlProps/ctrlProp958.xml><?xml version="1.0" encoding="utf-8"?>
<formControlPr xmlns="http://schemas.microsoft.com/office/spreadsheetml/2009/9/main" objectType="CheckBox" fmlaLink="$AB$103" lockText="1" noThreeD="1"/>
</file>

<file path=xl/ctrlProps/ctrlProp959.xml><?xml version="1.0" encoding="utf-8"?>
<formControlPr xmlns="http://schemas.microsoft.com/office/spreadsheetml/2009/9/main" objectType="CheckBox" fmlaLink="$AC$103" lockText="1" noThreeD="1"/>
</file>

<file path=xl/ctrlProps/ctrlProp96.xml><?xml version="1.0" encoding="utf-8"?>
<formControlPr xmlns="http://schemas.microsoft.com/office/spreadsheetml/2009/9/main" objectType="CheckBox" fmlaLink="$AE$48" lockText="1" noThreeD="1"/>
</file>

<file path=xl/ctrlProps/ctrlProp960.xml><?xml version="1.0" encoding="utf-8"?>
<formControlPr xmlns="http://schemas.microsoft.com/office/spreadsheetml/2009/9/main" objectType="CheckBox" fmlaLink="$AD$103" lockText="1" noThreeD="1"/>
</file>

<file path=xl/ctrlProps/ctrlProp961.xml><?xml version="1.0" encoding="utf-8"?>
<formControlPr xmlns="http://schemas.microsoft.com/office/spreadsheetml/2009/9/main" objectType="CheckBox" fmlaLink="$AE$103" lockText="1" noThreeD="1"/>
</file>

<file path=xl/ctrlProps/ctrlProp962.xml><?xml version="1.0" encoding="utf-8"?>
<formControlPr xmlns="http://schemas.microsoft.com/office/spreadsheetml/2009/9/main" objectType="CheckBox" fmlaLink="$AA$101" lockText="1" noThreeD="1"/>
</file>

<file path=xl/ctrlProps/ctrlProp963.xml><?xml version="1.0" encoding="utf-8"?>
<formControlPr xmlns="http://schemas.microsoft.com/office/spreadsheetml/2009/9/main" objectType="CheckBox" fmlaLink="$AB$101" lockText="1" noThreeD="1"/>
</file>

<file path=xl/ctrlProps/ctrlProp964.xml><?xml version="1.0" encoding="utf-8"?>
<formControlPr xmlns="http://schemas.microsoft.com/office/spreadsheetml/2009/9/main" objectType="CheckBox" fmlaLink="$AC$101" lockText="1" noThreeD="1"/>
</file>

<file path=xl/ctrlProps/ctrlProp965.xml><?xml version="1.0" encoding="utf-8"?>
<formControlPr xmlns="http://schemas.microsoft.com/office/spreadsheetml/2009/9/main" objectType="CheckBox" fmlaLink="$AD$101" lockText="1" noThreeD="1"/>
</file>

<file path=xl/ctrlProps/ctrlProp966.xml><?xml version="1.0" encoding="utf-8"?>
<formControlPr xmlns="http://schemas.microsoft.com/office/spreadsheetml/2009/9/main" objectType="CheckBox" fmlaLink="$AE$101" lockText="1" noThreeD="1"/>
</file>

<file path=xl/ctrlProps/ctrlProp967.xml><?xml version="1.0" encoding="utf-8"?>
<formControlPr xmlns="http://schemas.microsoft.com/office/spreadsheetml/2009/9/main" objectType="CheckBox" fmlaLink="$AA$69" lockText="1" noThreeD="1"/>
</file>

<file path=xl/ctrlProps/ctrlProp968.xml><?xml version="1.0" encoding="utf-8"?>
<formControlPr xmlns="http://schemas.microsoft.com/office/spreadsheetml/2009/9/main" objectType="CheckBox" fmlaLink="$AB$69" lockText="1" noThreeD="1"/>
</file>

<file path=xl/ctrlProps/ctrlProp969.xml><?xml version="1.0" encoding="utf-8"?>
<formControlPr xmlns="http://schemas.microsoft.com/office/spreadsheetml/2009/9/main" objectType="CheckBox" fmlaLink="$AC$69" lockText="1" noThreeD="1"/>
</file>

<file path=xl/ctrlProps/ctrlProp97.xml><?xml version="1.0" encoding="utf-8"?>
<formControlPr xmlns="http://schemas.microsoft.com/office/spreadsheetml/2009/9/main" objectType="CheckBox" fmlaLink="$AA$47" lockText="1" noThreeD="1"/>
</file>

<file path=xl/ctrlProps/ctrlProp970.xml><?xml version="1.0" encoding="utf-8"?>
<formControlPr xmlns="http://schemas.microsoft.com/office/spreadsheetml/2009/9/main" objectType="CheckBox" fmlaLink="$AD$69" lockText="1" noThreeD="1"/>
</file>

<file path=xl/ctrlProps/ctrlProp971.xml><?xml version="1.0" encoding="utf-8"?>
<formControlPr xmlns="http://schemas.microsoft.com/office/spreadsheetml/2009/9/main" objectType="CheckBox" fmlaLink="$AE$69" lockText="1" noThreeD="1"/>
</file>

<file path=xl/ctrlProps/ctrlProp972.xml><?xml version="1.0" encoding="utf-8"?>
<formControlPr xmlns="http://schemas.microsoft.com/office/spreadsheetml/2009/9/main" objectType="CheckBox" fmlaLink="$AA$68" lockText="1" noThreeD="1"/>
</file>

<file path=xl/ctrlProps/ctrlProp973.xml><?xml version="1.0" encoding="utf-8"?>
<formControlPr xmlns="http://schemas.microsoft.com/office/spreadsheetml/2009/9/main" objectType="CheckBox" fmlaLink="$AB$68" lockText="1" noThreeD="1"/>
</file>

<file path=xl/ctrlProps/ctrlProp974.xml><?xml version="1.0" encoding="utf-8"?>
<formControlPr xmlns="http://schemas.microsoft.com/office/spreadsheetml/2009/9/main" objectType="CheckBox" fmlaLink="$AC$68" lockText="1" noThreeD="1"/>
</file>

<file path=xl/ctrlProps/ctrlProp975.xml><?xml version="1.0" encoding="utf-8"?>
<formControlPr xmlns="http://schemas.microsoft.com/office/spreadsheetml/2009/9/main" objectType="CheckBox" fmlaLink="$AD$68" lockText="1" noThreeD="1"/>
</file>

<file path=xl/ctrlProps/ctrlProp976.xml><?xml version="1.0" encoding="utf-8"?>
<formControlPr xmlns="http://schemas.microsoft.com/office/spreadsheetml/2009/9/main" objectType="CheckBox" fmlaLink="$AE$68" lockText="1" noThreeD="1"/>
</file>

<file path=xl/ctrlProps/ctrlProp977.xml><?xml version="1.0" encoding="utf-8"?>
<formControlPr xmlns="http://schemas.microsoft.com/office/spreadsheetml/2009/9/main" objectType="CheckBox" fmlaLink="$AA$67" lockText="1" noThreeD="1"/>
</file>

<file path=xl/ctrlProps/ctrlProp978.xml><?xml version="1.0" encoding="utf-8"?>
<formControlPr xmlns="http://schemas.microsoft.com/office/spreadsheetml/2009/9/main" objectType="CheckBox" fmlaLink="$AB$67" lockText="1" noThreeD="1"/>
</file>

<file path=xl/ctrlProps/ctrlProp979.xml><?xml version="1.0" encoding="utf-8"?>
<formControlPr xmlns="http://schemas.microsoft.com/office/spreadsheetml/2009/9/main" objectType="CheckBox" fmlaLink="$AC$67" lockText="1" noThreeD="1"/>
</file>

<file path=xl/ctrlProps/ctrlProp98.xml><?xml version="1.0" encoding="utf-8"?>
<formControlPr xmlns="http://schemas.microsoft.com/office/spreadsheetml/2009/9/main" objectType="CheckBox" fmlaLink="$AB$47" lockText="1" noThreeD="1"/>
</file>

<file path=xl/ctrlProps/ctrlProp980.xml><?xml version="1.0" encoding="utf-8"?>
<formControlPr xmlns="http://schemas.microsoft.com/office/spreadsheetml/2009/9/main" objectType="CheckBox" fmlaLink="$AD$67" lockText="1" noThreeD="1"/>
</file>

<file path=xl/ctrlProps/ctrlProp981.xml><?xml version="1.0" encoding="utf-8"?>
<formControlPr xmlns="http://schemas.microsoft.com/office/spreadsheetml/2009/9/main" objectType="CheckBox" fmlaLink="$AE$67" lockText="1" noThreeD="1"/>
</file>

<file path=xl/ctrlProps/ctrlProp982.xml><?xml version="1.0" encoding="utf-8"?>
<formControlPr xmlns="http://schemas.microsoft.com/office/spreadsheetml/2009/9/main" objectType="CheckBox" fmlaLink="$AA$64" lockText="1" noThreeD="1"/>
</file>

<file path=xl/ctrlProps/ctrlProp983.xml><?xml version="1.0" encoding="utf-8"?>
<formControlPr xmlns="http://schemas.microsoft.com/office/spreadsheetml/2009/9/main" objectType="CheckBox" fmlaLink="$AB$64" lockText="1" noThreeD="1"/>
</file>

<file path=xl/ctrlProps/ctrlProp984.xml><?xml version="1.0" encoding="utf-8"?>
<formControlPr xmlns="http://schemas.microsoft.com/office/spreadsheetml/2009/9/main" objectType="CheckBox" fmlaLink="$AC$64" lockText="1" noThreeD="1"/>
</file>

<file path=xl/ctrlProps/ctrlProp985.xml><?xml version="1.0" encoding="utf-8"?>
<formControlPr xmlns="http://schemas.microsoft.com/office/spreadsheetml/2009/9/main" objectType="CheckBox" fmlaLink="$AD$64" lockText="1" noThreeD="1"/>
</file>

<file path=xl/ctrlProps/ctrlProp986.xml><?xml version="1.0" encoding="utf-8"?>
<formControlPr xmlns="http://schemas.microsoft.com/office/spreadsheetml/2009/9/main" objectType="CheckBox" fmlaLink="$AE$64" lockText="1" noThreeD="1"/>
</file>

<file path=xl/ctrlProps/ctrlProp987.xml><?xml version="1.0" encoding="utf-8"?>
<formControlPr xmlns="http://schemas.microsoft.com/office/spreadsheetml/2009/9/main" objectType="CheckBox" fmlaLink="$AA$63" lockText="1" noThreeD="1"/>
</file>

<file path=xl/ctrlProps/ctrlProp988.xml><?xml version="1.0" encoding="utf-8"?>
<formControlPr xmlns="http://schemas.microsoft.com/office/spreadsheetml/2009/9/main" objectType="CheckBox" fmlaLink="$AB$63" lockText="1" noThreeD="1"/>
</file>

<file path=xl/ctrlProps/ctrlProp989.xml><?xml version="1.0" encoding="utf-8"?>
<formControlPr xmlns="http://schemas.microsoft.com/office/spreadsheetml/2009/9/main" objectType="CheckBox" fmlaLink="$AC$63" lockText="1" noThreeD="1"/>
</file>

<file path=xl/ctrlProps/ctrlProp99.xml><?xml version="1.0" encoding="utf-8"?>
<formControlPr xmlns="http://schemas.microsoft.com/office/spreadsheetml/2009/9/main" objectType="CheckBox" fmlaLink="$AC$47" lockText="1" noThreeD="1"/>
</file>

<file path=xl/ctrlProps/ctrlProp990.xml><?xml version="1.0" encoding="utf-8"?>
<formControlPr xmlns="http://schemas.microsoft.com/office/spreadsheetml/2009/9/main" objectType="CheckBox" fmlaLink="$AD$63" lockText="1" noThreeD="1"/>
</file>

<file path=xl/ctrlProps/ctrlProp991.xml><?xml version="1.0" encoding="utf-8"?>
<formControlPr xmlns="http://schemas.microsoft.com/office/spreadsheetml/2009/9/main" objectType="CheckBox" fmlaLink="$AE$63" lockText="1" noThreeD="1"/>
</file>

<file path=xl/ctrlProps/ctrlProp992.xml><?xml version="1.0" encoding="utf-8"?>
<formControlPr xmlns="http://schemas.microsoft.com/office/spreadsheetml/2009/9/main" objectType="CheckBox" fmlaLink="$AA$62" lockText="1" noThreeD="1"/>
</file>

<file path=xl/ctrlProps/ctrlProp993.xml><?xml version="1.0" encoding="utf-8"?>
<formControlPr xmlns="http://schemas.microsoft.com/office/spreadsheetml/2009/9/main" objectType="CheckBox" fmlaLink="$AB$62" lockText="1" noThreeD="1"/>
</file>

<file path=xl/ctrlProps/ctrlProp994.xml><?xml version="1.0" encoding="utf-8"?>
<formControlPr xmlns="http://schemas.microsoft.com/office/spreadsheetml/2009/9/main" objectType="CheckBox" fmlaLink="$AC$62" lockText="1" noThreeD="1"/>
</file>

<file path=xl/ctrlProps/ctrlProp995.xml><?xml version="1.0" encoding="utf-8"?>
<formControlPr xmlns="http://schemas.microsoft.com/office/spreadsheetml/2009/9/main" objectType="CheckBox" fmlaLink="$AD$62" lockText="1" noThreeD="1"/>
</file>

<file path=xl/ctrlProps/ctrlProp996.xml><?xml version="1.0" encoding="utf-8"?>
<formControlPr xmlns="http://schemas.microsoft.com/office/spreadsheetml/2009/9/main" objectType="CheckBox" fmlaLink="$AE$62" lockText="1" noThreeD="1"/>
</file>

<file path=xl/ctrlProps/ctrlProp997.xml><?xml version="1.0" encoding="utf-8"?>
<formControlPr xmlns="http://schemas.microsoft.com/office/spreadsheetml/2009/9/main" objectType="CheckBox" fmlaLink="$AA$61" lockText="1" noThreeD="1"/>
</file>

<file path=xl/ctrlProps/ctrlProp998.xml><?xml version="1.0" encoding="utf-8"?>
<formControlPr xmlns="http://schemas.microsoft.com/office/spreadsheetml/2009/9/main" objectType="CheckBox" fmlaLink="$AB$61" lockText="1" noThreeD="1"/>
</file>

<file path=xl/ctrlProps/ctrlProp999.xml><?xml version="1.0" encoding="utf-8"?>
<formControlPr xmlns="http://schemas.microsoft.com/office/spreadsheetml/2009/9/main" objectType="CheckBox" fmlaLink="$AC$61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123825</xdr:colOff>
      <xdr:row>4</xdr:row>
      <xdr:rowOff>104775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47625</xdr:colOff>
      <xdr:row>0</xdr:row>
      <xdr:rowOff>9525</xdr:rowOff>
    </xdr:from>
    <xdr:ext cx="4868256" cy="468013"/>
    <xdr:sp macro="" textlink="">
      <xdr:nvSpPr>
        <xdr:cNvPr id="3" name="Tekstvak 2"/>
        <xdr:cNvSpPr txBox="1"/>
      </xdr:nvSpPr>
      <xdr:spPr>
        <a:xfrm>
          <a:off x="657225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18</xdr:col>
      <xdr:colOff>333375</xdr:colOff>
      <xdr:row>4</xdr:row>
      <xdr:rowOff>104775</xdr:rowOff>
    </xdr:to>
    <xdr:pic>
      <xdr:nvPicPr>
        <xdr:cNvPr id="16" name="Afbeelding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2" name="Tekstvak 1"/>
        <xdr:cNvSpPr txBox="1"/>
      </xdr:nvSpPr>
      <xdr:spPr>
        <a:xfrm>
          <a:off x="885825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542925</xdr:colOff>
      <xdr:row>4</xdr:row>
      <xdr:rowOff>104775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3" name="Tekstvak 2"/>
        <xdr:cNvSpPr txBox="1"/>
      </xdr:nvSpPr>
      <xdr:spPr>
        <a:xfrm>
          <a:off x="809625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  <xdr:oneCellAnchor>
    <xdr:from>
      <xdr:col>8</xdr:col>
      <xdr:colOff>371475</xdr:colOff>
      <xdr:row>0</xdr:row>
      <xdr:rowOff>28574</xdr:rowOff>
    </xdr:from>
    <xdr:ext cx="5705475" cy="371475"/>
    <xdr:sp macro="" textlink="">
      <xdr:nvSpPr>
        <xdr:cNvPr id="4" name="Tekstvak 3"/>
        <xdr:cNvSpPr txBox="1"/>
      </xdr:nvSpPr>
      <xdr:spPr>
        <a:xfrm>
          <a:off x="5676900" y="28574"/>
          <a:ext cx="5705475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(KENNIS (K) - HOUDING (H) - VAARDIGHEDEN (V))</a:t>
          </a:r>
        </a:p>
        <a:p>
          <a:endParaRPr lang="nl-NL" sz="2000" b="1">
            <a:solidFill>
              <a:schemeClr val="bg1"/>
            </a:solidFill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22</xdr:col>
      <xdr:colOff>542925</xdr:colOff>
      <xdr:row>4</xdr:row>
      <xdr:rowOff>104775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3" name="Tekstvak 2"/>
        <xdr:cNvSpPr txBox="1"/>
      </xdr:nvSpPr>
      <xdr:spPr>
        <a:xfrm>
          <a:off x="866775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  <xdr:oneCellAnchor>
    <xdr:from>
      <xdr:col>8</xdr:col>
      <xdr:colOff>371475</xdr:colOff>
      <xdr:row>0</xdr:row>
      <xdr:rowOff>28574</xdr:rowOff>
    </xdr:from>
    <xdr:ext cx="5705475" cy="371475"/>
    <xdr:sp macro="" textlink="">
      <xdr:nvSpPr>
        <xdr:cNvPr id="4" name="Tekstvak 3"/>
        <xdr:cNvSpPr txBox="1"/>
      </xdr:nvSpPr>
      <xdr:spPr>
        <a:xfrm>
          <a:off x="5676900" y="28574"/>
          <a:ext cx="5705475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(KENNIS (K) - HOUDING (H) - VAARDIGHEDEN (V))</a:t>
          </a:r>
        </a:p>
        <a:p>
          <a:endParaRPr lang="nl-NL" sz="2000" b="1">
            <a:solidFill>
              <a:schemeClr val="bg1"/>
            </a:solidFill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438150</xdr:colOff>
      <xdr:row>4</xdr:row>
      <xdr:rowOff>104775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5877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3" name="Tekstvak 2"/>
        <xdr:cNvSpPr txBox="1"/>
      </xdr:nvSpPr>
      <xdr:spPr>
        <a:xfrm>
          <a:off x="866775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  <xdr:oneCellAnchor>
    <xdr:from>
      <xdr:col>8</xdr:col>
      <xdr:colOff>371475</xdr:colOff>
      <xdr:row>0</xdr:row>
      <xdr:rowOff>28574</xdr:rowOff>
    </xdr:from>
    <xdr:ext cx="5705475" cy="371475"/>
    <xdr:sp macro="" textlink="">
      <xdr:nvSpPr>
        <xdr:cNvPr id="4" name="Tekstvak 3"/>
        <xdr:cNvSpPr txBox="1"/>
      </xdr:nvSpPr>
      <xdr:spPr>
        <a:xfrm>
          <a:off x="5676900" y="28574"/>
          <a:ext cx="5705475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(KENNIS (K) - HOUDING (H) - VAARDIGHEDEN (V))</a:t>
          </a:r>
        </a:p>
        <a:p>
          <a:endParaRPr lang="nl-NL" sz="2000" b="1">
            <a:solidFill>
              <a:schemeClr val="bg1"/>
            </a:solidFill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438150</xdr:colOff>
      <xdr:row>4</xdr:row>
      <xdr:rowOff>104775</xdr:rowOff>
    </xdr:to>
    <xdr:pic>
      <xdr:nvPicPr>
        <xdr:cNvPr id="2" name="Afbeelding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05877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3" name="Tekstvak 2"/>
        <xdr:cNvSpPr txBox="1"/>
      </xdr:nvSpPr>
      <xdr:spPr>
        <a:xfrm>
          <a:off x="1600200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  <xdr:oneCellAnchor>
    <xdr:from>
      <xdr:col>8</xdr:col>
      <xdr:colOff>371475</xdr:colOff>
      <xdr:row>0</xdr:row>
      <xdr:rowOff>28574</xdr:rowOff>
    </xdr:from>
    <xdr:ext cx="5705475" cy="371475"/>
    <xdr:sp macro="" textlink="">
      <xdr:nvSpPr>
        <xdr:cNvPr id="4" name="Tekstvak 3"/>
        <xdr:cNvSpPr txBox="1"/>
      </xdr:nvSpPr>
      <xdr:spPr>
        <a:xfrm>
          <a:off x="6410325" y="28574"/>
          <a:ext cx="5705475" cy="3714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nl-NL" sz="2000" b="1" i="0" u="none" strike="noStrike" baseline="0" smtClean="0">
              <a:solidFill>
                <a:schemeClr val="bg1"/>
              </a:solidFill>
              <a:latin typeface="+mn-lt"/>
              <a:ea typeface="+mn-ea"/>
              <a:cs typeface="+mn-cs"/>
            </a:rPr>
            <a:t>(KENNIS (K) - HOUDING (H) - VAARDIGHEDEN (V))</a:t>
          </a:r>
        </a:p>
        <a:p>
          <a:endParaRPr lang="nl-NL" sz="2000" b="1">
            <a:solidFill>
              <a:schemeClr val="bg1"/>
            </a:solidFill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581025</xdr:colOff>
      <xdr:row>4</xdr:row>
      <xdr:rowOff>104775</xdr:rowOff>
    </xdr:to>
    <xdr:pic>
      <xdr:nvPicPr>
        <xdr:cNvPr id="4" name="Afbeelding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1706225" cy="752475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38100</xdr:colOff>
      <xdr:row>0</xdr:row>
      <xdr:rowOff>9525</xdr:rowOff>
    </xdr:from>
    <xdr:ext cx="4868256" cy="468013"/>
    <xdr:sp macro="" textlink="">
      <xdr:nvSpPr>
        <xdr:cNvPr id="5" name="Tekstvak 4"/>
        <xdr:cNvSpPr txBox="1"/>
      </xdr:nvSpPr>
      <xdr:spPr>
        <a:xfrm>
          <a:off x="647700" y="9525"/>
          <a:ext cx="4868256" cy="468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nl-NL" sz="2400" b="1">
              <a:solidFill>
                <a:schemeClr val="bg1"/>
              </a:solidFill>
            </a:rPr>
            <a:t>Competenties Bevers Welpen Scouts</a:t>
          </a:r>
        </a:p>
      </xdr:txBody>
    </xdr:sp>
    <xdr:clientData/>
  </xdr:oneCellAnchor>
  <xdr:twoCellAnchor>
    <xdr:from>
      <xdr:col>11</xdr:col>
      <xdr:colOff>76200</xdr:colOff>
      <xdr:row>4</xdr:row>
      <xdr:rowOff>152400</xdr:rowOff>
    </xdr:from>
    <xdr:to>
      <xdr:col>18</xdr:col>
      <xdr:colOff>381000</xdr:colOff>
      <xdr:row>22</xdr:row>
      <xdr:rowOff>85725</xdr:rowOff>
    </xdr:to>
    <xdr:graphicFrame macro="">
      <xdr:nvGraphicFramePr>
        <xdr:cNvPr id="3" name="Grafiek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95250</xdr:colOff>
      <xdr:row>23</xdr:row>
      <xdr:rowOff>38100</xdr:rowOff>
    </xdr:from>
    <xdr:to>
      <xdr:col>18</xdr:col>
      <xdr:colOff>400050</xdr:colOff>
      <xdr:row>40</xdr:row>
      <xdr:rowOff>28575</xdr:rowOff>
    </xdr:to>
    <xdr:graphicFrame macro="">
      <xdr:nvGraphicFramePr>
        <xdr:cNvPr id="6" name="Grafiek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26.xml"/><Relationship Id="rId299" Type="http://schemas.openxmlformats.org/officeDocument/2006/relationships/ctrlProp" Target="../ctrlProps/ctrlProp308.xml"/><Relationship Id="rId21" Type="http://schemas.openxmlformats.org/officeDocument/2006/relationships/ctrlProp" Target="../ctrlProps/ctrlProp30.xml"/><Relationship Id="rId63" Type="http://schemas.openxmlformats.org/officeDocument/2006/relationships/ctrlProp" Target="../ctrlProps/ctrlProp72.xml"/><Relationship Id="rId159" Type="http://schemas.openxmlformats.org/officeDocument/2006/relationships/ctrlProp" Target="../ctrlProps/ctrlProp168.xml"/><Relationship Id="rId324" Type="http://schemas.openxmlformats.org/officeDocument/2006/relationships/ctrlProp" Target="../ctrlProps/ctrlProp333.xml"/><Relationship Id="rId366" Type="http://schemas.openxmlformats.org/officeDocument/2006/relationships/ctrlProp" Target="../ctrlProps/ctrlProp375.xml"/><Relationship Id="rId170" Type="http://schemas.openxmlformats.org/officeDocument/2006/relationships/ctrlProp" Target="../ctrlProps/ctrlProp179.xml"/><Relationship Id="rId226" Type="http://schemas.openxmlformats.org/officeDocument/2006/relationships/ctrlProp" Target="../ctrlProps/ctrlProp235.xml"/><Relationship Id="rId107" Type="http://schemas.openxmlformats.org/officeDocument/2006/relationships/ctrlProp" Target="../ctrlProps/ctrlProp116.xml"/><Relationship Id="rId268" Type="http://schemas.openxmlformats.org/officeDocument/2006/relationships/ctrlProp" Target="../ctrlProps/ctrlProp277.xml"/><Relationship Id="rId289" Type="http://schemas.openxmlformats.org/officeDocument/2006/relationships/ctrlProp" Target="../ctrlProps/ctrlProp298.xml"/><Relationship Id="rId11" Type="http://schemas.openxmlformats.org/officeDocument/2006/relationships/ctrlProp" Target="../ctrlProps/ctrlProp20.xml"/><Relationship Id="rId32" Type="http://schemas.openxmlformats.org/officeDocument/2006/relationships/ctrlProp" Target="../ctrlProps/ctrlProp41.xml"/><Relationship Id="rId53" Type="http://schemas.openxmlformats.org/officeDocument/2006/relationships/ctrlProp" Target="../ctrlProps/ctrlProp62.xml"/><Relationship Id="rId74" Type="http://schemas.openxmlformats.org/officeDocument/2006/relationships/ctrlProp" Target="../ctrlProps/ctrlProp83.xml"/><Relationship Id="rId128" Type="http://schemas.openxmlformats.org/officeDocument/2006/relationships/ctrlProp" Target="../ctrlProps/ctrlProp137.xml"/><Relationship Id="rId149" Type="http://schemas.openxmlformats.org/officeDocument/2006/relationships/ctrlProp" Target="../ctrlProps/ctrlProp158.xml"/><Relationship Id="rId314" Type="http://schemas.openxmlformats.org/officeDocument/2006/relationships/ctrlProp" Target="../ctrlProps/ctrlProp323.xml"/><Relationship Id="rId335" Type="http://schemas.openxmlformats.org/officeDocument/2006/relationships/ctrlProp" Target="../ctrlProps/ctrlProp344.xml"/><Relationship Id="rId356" Type="http://schemas.openxmlformats.org/officeDocument/2006/relationships/ctrlProp" Target="../ctrlProps/ctrlProp365.xml"/><Relationship Id="rId377" Type="http://schemas.openxmlformats.org/officeDocument/2006/relationships/ctrlProp" Target="../ctrlProps/ctrlProp386.xml"/><Relationship Id="rId398" Type="http://schemas.openxmlformats.org/officeDocument/2006/relationships/ctrlProp" Target="../ctrlProps/ctrlProp407.xml"/><Relationship Id="rId5" Type="http://schemas.openxmlformats.org/officeDocument/2006/relationships/ctrlProp" Target="../ctrlProps/ctrlProp14.xml"/><Relationship Id="rId95" Type="http://schemas.openxmlformats.org/officeDocument/2006/relationships/ctrlProp" Target="../ctrlProps/ctrlProp104.xml"/><Relationship Id="rId160" Type="http://schemas.openxmlformats.org/officeDocument/2006/relationships/ctrlProp" Target="../ctrlProps/ctrlProp169.xml"/><Relationship Id="rId181" Type="http://schemas.openxmlformats.org/officeDocument/2006/relationships/ctrlProp" Target="../ctrlProps/ctrlProp190.xml"/><Relationship Id="rId216" Type="http://schemas.openxmlformats.org/officeDocument/2006/relationships/ctrlProp" Target="../ctrlProps/ctrlProp225.xml"/><Relationship Id="rId237" Type="http://schemas.openxmlformats.org/officeDocument/2006/relationships/ctrlProp" Target="../ctrlProps/ctrlProp246.xml"/><Relationship Id="rId402" Type="http://schemas.openxmlformats.org/officeDocument/2006/relationships/ctrlProp" Target="../ctrlProps/ctrlProp411.xml"/><Relationship Id="rId258" Type="http://schemas.openxmlformats.org/officeDocument/2006/relationships/ctrlProp" Target="../ctrlProps/ctrlProp267.xml"/><Relationship Id="rId279" Type="http://schemas.openxmlformats.org/officeDocument/2006/relationships/ctrlProp" Target="../ctrlProps/ctrlProp288.xml"/><Relationship Id="rId22" Type="http://schemas.openxmlformats.org/officeDocument/2006/relationships/ctrlProp" Target="../ctrlProps/ctrlProp31.xml"/><Relationship Id="rId43" Type="http://schemas.openxmlformats.org/officeDocument/2006/relationships/ctrlProp" Target="../ctrlProps/ctrlProp52.xml"/><Relationship Id="rId64" Type="http://schemas.openxmlformats.org/officeDocument/2006/relationships/ctrlProp" Target="../ctrlProps/ctrlProp73.xml"/><Relationship Id="rId118" Type="http://schemas.openxmlformats.org/officeDocument/2006/relationships/ctrlProp" Target="../ctrlProps/ctrlProp127.xml"/><Relationship Id="rId139" Type="http://schemas.openxmlformats.org/officeDocument/2006/relationships/ctrlProp" Target="../ctrlProps/ctrlProp148.xml"/><Relationship Id="rId290" Type="http://schemas.openxmlformats.org/officeDocument/2006/relationships/ctrlProp" Target="../ctrlProps/ctrlProp299.xml"/><Relationship Id="rId304" Type="http://schemas.openxmlformats.org/officeDocument/2006/relationships/ctrlProp" Target="../ctrlProps/ctrlProp313.xml"/><Relationship Id="rId325" Type="http://schemas.openxmlformats.org/officeDocument/2006/relationships/ctrlProp" Target="../ctrlProps/ctrlProp334.xml"/><Relationship Id="rId346" Type="http://schemas.openxmlformats.org/officeDocument/2006/relationships/ctrlProp" Target="../ctrlProps/ctrlProp355.xml"/><Relationship Id="rId367" Type="http://schemas.openxmlformats.org/officeDocument/2006/relationships/ctrlProp" Target="../ctrlProps/ctrlProp376.xml"/><Relationship Id="rId388" Type="http://schemas.openxmlformats.org/officeDocument/2006/relationships/ctrlProp" Target="../ctrlProps/ctrlProp397.xml"/><Relationship Id="rId85" Type="http://schemas.openxmlformats.org/officeDocument/2006/relationships/ctrlProp" Target="../ctrlProps/ctrlProp94.xml"/><Relationship Id="rId150" Type="http://schemas.openxmlformats.org/officeDocument/2006/relationships/ctrlProp" Target="../ctrlProps/ctrlProp159.xml"/><Relationship Id="rId171" Type="http://schemas.openxmlformats.org/officeDocument/2006/relationships/ctrlProp" Target="../ctrlProps/ctrlProp180.xml"/><Relationship Id="rId192" Type="http://schemas.openxmlformats.org/officeDocument/2006/relationships/ctrlProp" Target="../ctrlProps/ctrlProp201.xml"/><Relationship Id="rId206" Type="http://schemas.openxmlformats.org/officeDocument/2006/relationships/ctrlProp" Target="../ctrlProps/ctrlProp215.xml"/><Relationship Id="rId227" Type="http://schemas.openxmlformats.org/officeDocument/2006/relationships/ctrlProp" Target="../ctrlProps/ctrlProp236.xml"/><Relationship Id="rId248" Type="http://schemas.openxmlformats.org/officeDocument/2006/relationships/ctrlProp" Target="../ctrlProps/ctrlProp257.xml"/><Relationship Id="rId269" Type="http://schemas.openxmlformats.org/officeDocument/2006/relationships/ctrlProp" Target="../ctrlProps/ctrlProp278.xml"/><Relationship Id="rId12" Type="http://schemas.openxmlformats.org/officeDocument/2006/relationships/ctrlProp" Target="../ctrlProps/ctrlProp21.xml"/><Relationship Id="rId33" Type="http://schemas.openxmlformats.org/officeDocument/2006/relationships/ctrlProp" Target="../ctrlProps/ctrlProp42.xml"/><Relationship Id="rId108" Type="http://schemas.openxmlformats.org/officeDocument/2006/relationships/ctrlProp" Target="../ctrlProps/ctrlProp117.xml"/><Relationship Id="rId129" Type="http://schemas.openxmlformats.org/officeDocument/2006/relationships/ctrlProp" Target="../ctrlProps/ctrlProp138.xml"/><Relationship Id="rId280" Type="http://schemas.openxmlformats.org/officeDocument/2006/relationships/ctrlProp" Target="../ctrlProps/ctrlProp289.xml"/><Relationship Id="rId315" Type="http://schemas.openxmlformats.org/officeDocument/2006/relationships/ctrlProp" Target="../ctrlProps/ctrlProp324.xml"/><Relationship Id="rId336" Type="http://schemas.openxmlformats.org/officeDocument/2006/relationships/ctrlProp" Target="../ctrlProps/ctrlProp345.xml"/><Relationship Id="rId357" Type="http://schemas.openxmlformats.org/officeDocument/2006/relationships/ctrlProp" Target="../ctrlProps/ctrlProp366.xml"/><Relationship Id="rId54" Type="http://schemas.openxmlformats.org/officeDocument/2006/relationships/ctrlProp" Target="../ctrlProps/ctrlProp63.xml"/><Relationship Id="rId75" Type="http://schemas.openxmlformats.org/officeDocument/2006/relationships/ctrlProp" Target="../ctrlProps/ctrlProp84.xml"/><Relationship Id="rId96" Type="http://schemas.openxmlformats.org/officeDocument/2006/relationships/ctrlProp" Target="../ctrlProps/ctrlProp105.xml"/><Relationship Id="rId140" Type="http://schemas.openxmlformats.org/officeDocument/2006/relationships/ctrlProp" Target="../ctrlProps/ctrlProp149.xml"/><Relationship Id="rId161" Type="http://schemas.openxmlformats.org/officeDocument/2006/relationships/ctrlProp" Target="../ctrlProps/ctrlProp170.xml"/><Relationship Id="rId182" Type="http://schemas.openxmlformats.org/officeDocument/2006/relationships/ctrlProp" Target="../ctrlProps/ctrlProp191.xml"/><Relationship Id="rId217" Type="http://schemas.openxmlformats.org/officeDocument/2006/relationships/ctrlProp" Target="../ctrlProps/ctrlProp226.xml"/><Relationship Id="rId378" Type="http://schemas.openxmlformats.org/officeDocument/2006/relationships/ctrlProp" Target="../ctrlProps/ctrlProp387.xml"/><Relationship Id="rId399" Type="http://schemas.openxmlformats.org/officeDocument/2006/relationships/ctrlProp" Target="../ctrlProps/ctrlProp408.xml"/><Relationship Id="rId6" Type="http://schemas.openxmlformats.org/officeDocument/2006/relationships/ctrlProp" Target="../ctrlProps/ctrlProp15.xml"/><Relationship Id="rId238" Type="http://schemas.openxmlformats.org/officeDocument/2006/relationships/ctrlProp" Target="../ctrlProps/ctrlProp247.xml"/><Relationship Id="rId259" Type="http://schemas.openxmlformats.org/officeDocument/2006/relationships/ctrlProp" Target="../ctrlProps/ctrlProp268.xml"/><Relationship Id="rId23" Type="http://schemas.openxmlformats.org/officeDocument/2006/relationships/ctrlProp" Target="../ctrlProps/ctrlProp32.xml"/><Relationship Id="rId119" Type="http://schemas.openxmlformats.org/officeDocument/2006/relationships/ctrlProp" Target="../ctrlProps/ctrlProp128.xml"/><Relationship Id="rId270" Type="http://schemas.openxmlformats.org/officeDocument/2006/relationships/ctrlProp" Target="../ctrlProps/ctrlProp279.xml"/><Relationship Id="rId291" Type="http://schemas.openxmlformats.org/officeDocument/2006/relationships/ctrlProp" Target="../ctrlProps/ctrlProp300.xml"/><Relationship Id="rId305" Type="http://schemas.openxmlformats.org/officeDocument/2006/relationships/ctrlProp" Target="../ctrlProps/ctrlProp314.xml"/><Relationship Id="rId326" Type="http://schemas.openxmlformats.org/officeDocument/2006/relationships/ctrlProp" Target="../ctrlProps/ctrlProp335.xml"/><Relationship Id="rId347" Type="http://schemas.openxmlformats.org/officeDocument/2006/relationships/ctrlProp" Target="../ctrlProps/ctrlProp356.xml"/><Relationship Id="rId44" Type="http://schemas.openxmlformats.org/officeDocument/2006/relationships/ctrlProp" Target="../ctrlProps/ctrlProp53.xml"/><Relationship Id="rId65" Type="http://schemas.openxmlformats.org/officeDocument/2006/relationships/ctrlProp" Target="../ctrlProps/ctrlProp74.xml"/><Relationship Id="rId86" Type="http://schemas.openxmlformats.org/officeDocument/2006/relationships/ctrlProp" Target="../ctrlProps/ctrlProp95.xml"/><Relationship Id="rId130" Type="http://schemas.openxmlformats.org/officeDocument/2006/relationships/ctrlProp" Target="../ctrlProps/ctrlProp139.xml"/><Relationship Id="rId151" Type="http://schemas.openxmlformats.org/officeDocument/2006/relationships/ctrlProp" Target="../ctrlProps/ctrlProp160.xml"/><Relationship Id="rId368" Type="http://schemas.openxmlformats.org/officeDocument/2006/relationships/ctrlProp" Target="../ctrlProps/ctrlProp377.xml"/><Relationship Id="rId389" Type="http://schemas.openxmlformats.org/officeDocument/2006/relationships/ctrlProp" Target="../ctrlProps/ctrlProp398.xml"/><Relationship Id="rId172" Type="http://schemas.openxmlformats.org/officeDocument/2006/relationships/ctrlProp" Target="../ctrlProps/ctrlProp181.xml"/><Relationship Id="rId193" Type="http://schemas.openxmlformats.org/officeDocument/2006/relationships/ctrlProp" Target="../ctrlProps/ctrlProp202.xml"/><Relationship Id="rId207" Type="http://schemas.openxmlformats.org/officeDocument/2006/relationships/ctrlProp" Target="../ctrlProps/ctrlProp216.xml"/><Relationship Id="rId228" Type="http://schemas.openxmlformats.org/officeDocument/2006/relationships/ctrlProp" Target="../ctrlProps/ctrlProp237.xml"/><Relationship Id="rId249" Type="http://schemas.openxmlformats.org/officeDocument/2006/relationships/ctrlProp" Target="../ctrlProps/ctrlProp258.xml"/><Relationship Id="rId13" Type="http://schemas.openxmlformats.org/officeDocument/2006/relationships/ctrlProp" Target="../ctrlProps/ctrlProp22.xml"/><Relationship Id="rId109" Type="http://schemas.openxmlformats.org/officeDocument/2006/relationships/ctrlProp" Target="../ctrlProps/ctrlProp118.xml"/><Relationship Id="rId260" Type="http://schemas.openxmlformats.org/officeDocument/2006/relationships/ctrlProp" Target="../ctrlProps/ctrlProp269.xml"/><Relationship Id="rId281" Type="http://schemas.openxmlformats.org/officeDocument/2006/relationships/ctrlProp" Target="../ctrlProps/ctrlProp290.xml"/><Relationship Id="rId316" Type="http://schemas.openxmlformats.org/officeDocument/2006/relationships/ctrlProp" Target="../ctrlProps/ctrlProp325.xml"/><Relationship Id="rId337" Type="http://schemas.openxmlformats.org/officeDocument/2006/relationships/ctrlProp" Target="../ctrlProps/ctrlProp346.xml"/><Relationship Id="rId34" Type="http://schemas.openxmlformats.org/officeDocument/2006/relationships/ctrlProp" Target="../ctrlProps/ctrlProp43.xml"/><Relationship Id="rId55" Type="http://schemas.openxmlformats.org/officeDocument/2006/relationships/ctrlProp" Target="../ctrlProps/ctrlProp64.xml"/><Relationship Id="rId76" Type="http://schemas.openxmlformats.org/officeDocument/2006/relationships/ctrlProp" Target="../ctrlProps/ctrlProp85.xml"/><Relationship Id="rId97" Type="http://schemas.openxmlformats.org/officeDocument/2006/relationships/ctrlProp" Target="../ctrlProps/ctrlProp106.xml"/><Relationship Id="rId120" Type="http://schemas.openxmlformats.org/officeDocument/2006/relationships/ctrlProp" Target="../ctrlProps/ctrlProp129.xml"/><Relationship Id="rId141" Type="http://schemas.openxmlformats.org/officeDocument/2006/relationships/ctrlProp" Target="../ctrlProps/ctrlProp150.xml"/><Relationship Id="rId358" Type="http://schemas.openxmlformats.org/officeDocument/2006/relationships/ctrlProp" Target="../ctrlProps/ctrlProp367.xml"/><Relationship Id="rId379" Type="http://schemas.openxmlformats.org/officeDocument/2006/relationships/ctrlProp" Target="../ctrlProps/ctrlProp388.xml"/><Relationship Id="rId7" Type="http://schemas.openxmlformats.org/officeDocument/2006/relationships/ctrlProp" Target="../ctrlProps/ctrlProp16.xml"/><Relationship Id="rId162" Type="http://schemas.openxmlformats.org/officeDocument/2006/relationships/ctrlProp" Target="../ctrlProps/ctrlProp171.xml"/><Relationship Id="rId183" Type="http://schemas.openxmlformats.org/officeDocument/2006/relationships/ctrlProp" Target="../ctrlProps/ctrlProp192.xml"/><Relationship Id="rId218" Type="http://schemas.openxmlformats.org/officeDocument/2006/relationships/ctrlProp" Target="../ctrlProps/ctrlProp227.xml"/><Relationship Id="rId239" Type="http://schemas.openxmlformats.org/officeDocument/2006/relationships/ctrlProp" Target="../ctrlProps/ctrlProp248.xml"/><Relationship Id="rId390" Type="http://schemas.openxmlformats.org/officeDocument/2006/relationships/ctrlProp" Target="../ctrlProps/ctrlProp399.xml"/><Relationship Id="rId250" Type="http://schemas.openxmlformats.org/officeDocument/2006/relationships/ctrlProp" Target="../ctrlProps/ctrlProp259.xml"/><Relationship Id="rId271" Type="http://schemas.openxmlformats.org/officeDocument/2006/relationships/ctrlProp" Target="../ctrlProps/ctrlProp280.xml"/><Relationship Id="rId292" Type="http://schemas.openxmlformats.org/officeDocument/2006/relationships/ctrlProp" Target="../ctrlProps/ctrlProp301.xml"/><Relationship Id="rId306" Type="http://schemas.openxmlformats.org/officeDocument/2006/relationships/ctrlProp" Target="../ctrlProps/ctrlProp315.xml"/><Relationship Id="rId24" Type="http://schemas.openxmlformats.org/officeDocument/2006/relationships/ctrlProp" Target="../ctrlProps/ctrlProp33.xml"/><Relationship Id="rId45" Type="http://schemas.openxmlformats.org/officeDocument/2006/relationships/ctrlProp" Target="../ctrlProps/ctrlProp54.xml"/><Relationship Id="rId66" Type="http://schemas.openxmlformats.org/officeDocument/2006/relationships/ctrlProp" Target="../ctrlProps/ctrlProp75.xml"/><Relationship Id="rId87" Type="http://schemas.openxmlformats.org/officeDocument/2006/relationships/ctrlProp" Target="../ctrlProps/ctrlProp96.xml"/><Relationship Id="rId110" Type="http://schemas.openxmlformats.org/officeDocument/2006/relationships/ctrlProp" Target="../ctrlProps/ctrlProp119.xml"/><Relationship Id="rId131" Type="http://schemas.openxmlformats.org/officeDocument/2006/relationships/ctrlProp" Target="../ctrlProps/ctrlProp140.xml"/><Relationship Id="rId327" Type="http://schemas.openxmlformats.org/officeDocument/2006/relationships/ctrlProp" Target="../ctrlProps/ctrlProp336.xml"/><Relationship Id="rId348" Type="http://schemas.openxmlformats.org/officeDocument/2006/relationships/ctrlProp" Target="../ctrlProps/ctrlProp357.xml"/><Relationship Id="rId369" Type="http://schemas.openxmlformats.org/officeDocument/2006/relationships/ctrlProp" Target="../ctrlProps/ctrlProp378.xml"/><Relationship Id="rId152" Type="http://schemas.openxmlformats.org/officeDocument/2006/relationships/ctrlProp" Target="../ctrlProps/ctrlProp161.xml"/><Relationship Id="rId173" Type="http://schemas.openxmlformats.org/officeDocument/2006/relationships/ctrlProp" Target="../ctrlProps/ctrlProp182.xml"/><Relationship Id="rId194" Type="http://schemas.openxmlformats.org/officeDocument/2006/relationships/ctrlProp" Target="../ctrlProps/ctrlProp203.xml"/><Relationship Id="rId208" Type="http://schemas.openxmlformats.org/officeDocument/2006/relationships/ctrlProp" Target="../ctrlProps/ctrlProp217.xml"/><Relationship Id="rId229" Type="http://schemas.openxmlformats.org/officeDocument/2006/relationships/ctrlProp" Target="../ctrlProps/ctrlProp238.xml"/><Relationship Id="rId380" Type="http://schemas.openxmlformats.org/officeDocument/2006/relationships/ctrlProp" Target="../ctrlProps/ctrlProp389.xml"/><Relationship Id="rId240" Type="http://schemas.openxmlformats.org/officeDocument/2006/relationships/ctrlProp" Target="../ctrlProps/ctrlProp249.xml"/><Relationship Id="rId261" Type="http://schemas.openxmlformats.org/officeDocument/2006/relationships/ctrlProp" Target="../ctrlProps/ctrlProp270.xml"/><Relationship Id="rId14" Type="http://schemas.openxmlformats.org/officeDocument/2006/relationships/ctrlProp" Target="../ctrlProps/ctrlProp23.xml"/><Relationship Id="rId35" Type="http://schemas.openxmlformats.org/officeDocument/2006/relationships/ctrlProp" Target="../ctrlProps/ctrlProp44.xml"/><Relationship Id="rId56" Type="http://schemas.openxmlformats.org/officeDocument/2006/relationships/ctrlProp" Target="../ctrlProps/ctrlProp65.xml"/><Relationship Id="rId77" Type="http://schemas.openxmlformats.org/officeDocument/2006/relationships/ctrlProp" Target="../ctrlProps/ctrlProp86.xml"/><Relationship Id="rId100" Type="http://schemas.openxmlformats.org/officeDocument/2006/relationships/ctrlProp" Target="../ctrlProps/ctrlProp109.xml"/><Relationship Id="rId282" Type="http://schemas.openxmlformats.org/officeDocument/2006/relationships/ctrlProp" Target="../ctrlProps/ctrlProp291.xml"/><Relationship Id="rId317" Type="http://schemas.openxmlformats.org/officeDocument/2006/relationships/ctrlProp" Target="../ctrlProps/ctrlProp326.xml"/><Relationship Id="rId338" Type="http://schemas.openxmlformats.org/officeDocument/2006/relationships/ctrlProp" Target="../ctrlProps/ctrlProp347.xml"/><Relationship Id="rId359" Type="http://schemas.openxmlformats.org/officeDocument/2006/relationships/ctrlProp" Target="../ctrlProps/ctrlProp368.xml"/><Relationship Id="rId8" Type="http://schemas.openxmlformats.org/officeDocument/2006/relationships/ctrlProp" Target="../ctrlProps/ctrlProp17.xml"/><Relationship Id="rId98" Type="http://schemas.openxmlformats.org/officeDocument/2006/relationships/ctrlProp" Target="../ctrlProps/ctrlProp107.xml"/><Relationship Id="rId121" Type="http://schemas.openxmlformats.org/officeDocument/2006/relationships/ctrlProp" Target="../ctrlProps/ctrlProp130.xml"/><Relationship Id="rId142" Type="http://schemas.openxmlformats.org/officeDocument/2006/relationships/ctrlProp" Target="../ctrlProps/ctrlProp151.xml"/><Relationship Id="rId163" Type="http://schemas.openxmlformats.org/officeDocument/2006/relationships/ctrlProp" Target="../ctrlProps/ctrlProp172.xml"/><Relationship Id="rId184" Type="http://schemas.openxmlformats.org/officeDocument/2006/relationships/ctrlProp" Target="../ctrlProps/ctrlProp193.xml"/><Relationship Id="rId219" Type="http://schemas.openxmlformats.org/officeDocument/2006/relationships/ctrlProp" Target="../ctrlProps/ctrlProp228.xml"/><Relationship Id="rId370" Type="http://schemas.openxmlformats.org/officeDocument/2006/relationships/ctrlProp" Target="../ctrlProps/ctrlProp379.xml"/><Relationship Id="rId391" Type="http://schemas.openxmlformats.org/officeDocument/2006/relationships/ctrlProp" Target="../ctrlProps/ctrlProp400.xml"/><Relationship Id="rId230" Type="http://schemas.openxmlformats.org/officeDocument/2006/relationships/ctrlProp" Target="../ctrlProps/ctrlProp239.xml"/><Relationship Id="rId251" Type="http://schemas.openxmlformats.org/officeDocument/2006/relationships/ctrlProp" Target="../ctrlProps/ctrlProp260.xml"/><Relationship Id="rId25" Type="http://schemas.openxmlformats.org/officeDocument/2006/relationships/ctrlProp" Target="../ctrlProps/ctrlProp34.xml"/><Relationship Id="rId46" Type="http://schemas.openxmlformats.org/officeDocument/2006/relationships/ctrlProp" Target="../ctrlProps/ctrlProp55.xml"/><Relationship Id="rId67" Type="http://schemas.openxmlformats.org/officeDocument/2006/relationships/ctrlProp" Target="../ctrlProps/ctrlProp76.xml"/><Relationship Id="rId272" Type="http://schemas.openxmlformats.org/officeDocument/2006/relationships/ctrlProp" Target="../ctrlProps/ctrlProp281.xml"/><Relationship Id="rId293" Type="http://schemas.openxmlformats.org/officeDocument/2006/relationships/ctrlProp" Target="../ctrlProps/ctrlProp302.xml"/><Relationship Id="rId307" Type="http://schemas.openxmlformats.org/officeDocument/2006/relationships/ctrlProp" Target="../ctrlProps/ctrlProp316.xml"/><Relationship Id="rId328" Type="http://schemas.openxmlformats.org/officeDocument/2006/relationships/ctrlProp" Target="../ctrlProps/ctrlProp337.xml"/><Relationship Id="rId349" Type="http://schemas.openxmlformats.org/officeDocument/2006/relationships/ctrlProp" Target="../ctrlProps/ctrlProp358.xml"/><Relationship Id="rId88" Type="http://schemas.openxmlformats.org/officeDocument/2006/relationships/ctrlProp" Target="../ctrlProps/ctrlProp97.xml"/><Relationship Id="rId111" Type="http://schemas.openxmlformats.org/officeDocument/2006/relationships/ctrlProp" Target="../ctrlProps/ctrlProp120.xml"/><Relationship Id="rId132" Type="http://schemas.openxmlformats.org/officeDocument/2006/relationships/ctrlProp" Target="../ctrlProps/ctrlProp141.xml"/><Relationship Id="rId153" Type="http://schemas.openxmlformats.org/officeDocument/2006/relationships/ctrlProp" Target="../ctrlProps/ctrlProp162.xml"/><Relationship Id="rId174" Type="http://schemas.openxmlformats.org/officeDocument/2006/relationships/ctrlProp" Target="../ctrlProps/ctrlProp183.xml"/><Relationship Id="rId195" Type="http://schemas.openxmlformats.org/officeDocument/2006/relationships/ctrlProp" Target="../ctrlProps/ctrlProp204.xml"/><Relationship Id="rId209" Type="http://schemas.openxmlformats.org/officeDocument/2006/relationships/ctrlProp" Target="../ctrlProps/ctrlProp218.xml"/><Relationship Id="rId360" Type="http://schemas.openxmlformats.org/officeDocument/2006/relationships/ctrlProp" Target="../ctrlProps/ctrlProp369.xml"/><Relationship Id="rId381" Type="http://schemas.openxmlformats.org/officeDocument/2006/relationships/ctrlProp" Target="../ctrlProps/ctrlProp390.xml"/><Relationship Id="rId220" Type="http://schemas.openxmlformats.org/officeDocument/2006/relationships/ctrlProp" Target="../ctrlProps/ctrlProp229.xml"/><Relationship Id="rId241" Type="http://schemas.openxmlformats.org/officeDocument/2006/relationships/ctrlProp" Target="../ctrlProps/ctrlProp250.xml"/><Relationship Id="rId15" Type="http://schemas.openxmlformats.org/officeDocument/2006/relationships/ctrlProp" Target="../ctrlProps/ctrlProp24.xml"/><Relationship Id="rId36" Type="http://schemas.openxmlformats.org/officeDocument/2006/relationships/ctrlProp" Target="../ctrlProps/ctrlProp45.xml"/><Relationship Id="rId57" Type="http://schemas.openxmlformats.org/officeDocument/2006/relationships/ctrlProp" Target="../ctrlProps/ctrlProp66.xml"/><Relationship Id="rId262" Type="http://schemas.openxmlformats.org/officeDocument/2006/relationships/ctrlProp" Target="../ctrlProps/ctrlProp271.xml"/><Relationship Id="rId283" Type="http://schemas.openxmlformats.org/officeDocument/2006/relationships/ctrlProp" Target="../ctrlProps/ctrlProp292.xml"/><Relationship Id="rId318" Type="http://schemas.openxmlformats.org/officeDocument/2006/relationships/ctrlProp" Target="../ctrlProps/ctrlProp327.xml"/><Relationship Id="rId339" Type="http://schemas.openxmlformats.org/officeDocument/2006/relationships/ctrlProp" Target="../ctrlProps/ctrlProp348.xml"/><Relationship Id="rId78" Type="http://schemas.openxmlformats.org/officeDocument/2006/relationships/ctrlProp" Target="../ctrlProps/ctrlProp87.xml"/><Relationship Id="rId99" Type="http://schemas.openxmlformats.org/officeDocument/2006/relationships/ctrlProp" Target="../ctrlProps/ctrlProp108.xml"/><Relationship Id="rId101" Type="http://schemas.openxmlformats.org/officeDocument/2006/relationships/ctrlProp" Target="../ctrlProps/ctrlProp110.xml"/><Relationship Id="rId122" Type="http://schemas.openxmlformats.org/officeDocument/2006/relationships/ctrlProp" Target="../ctrlProps/ctrlProp131.xml"/><Relationship Id="rId143" Type="http://schemas.openxmlformats.org/officeDocument/2006/relationships/ctrlProp" Target="../ctrlProps/ctrlProp152.xml"/><Relationship Id="rId164" Type="http://schemas.openxmlformats.org/officeDocument/2006/relationships/ctrlProp" Target="../ctrlProps/ctrlProp173.xml"/><Relationship Id="rId185" Type="http://schemas.openxmlformats.org/officeDocument/2006/relationships/ctrlProp" Target="../ctrlProps/ctrlProp194.xml"/><Relationship Id="rId350" Type="http://schemas.openxmlformats.org/officeDocument/2006/relationships/ctrlProp" Target="../ctrlProps/ctrlProp359.xml"/><Relationship Id="rId371" Type="http://schemas.openxmlformats.org/officeDocument/2006/relationships/ctrlProp" Target="../ctrlProps/ctrlProp380.xml"/><Relationship Id="rId9" Type="http://schemas.openxmlformats.org/officeDocument/2006/relationships/ctrlProp" Target="../ctrlProps/ctrlProp18.xml"/><Relationship Id="rId210" Type="http://schemas.openxmlformats.org/officeDocument/2006/relationships/ctrlProp" Target="../ctrlProps/ctrlProp219.xml"/><Relationship Id="rId392" Type="http://schemas.openxmlformats.org/officeDocument/2006/relationships/ctrlProp" Target="../ctrlProps/ctrlProp401.xml"/><Relationship Id="rId26" Type="http://schemas.openxmlformats.org/officeDocument/2006/relationships/ctrlProp" Target="../ctrlProps/ctrlProp35.xml"/><Relationship Id="rId231" Type="http://schemas.openxmlformats.org/officeDocument/2006/relationships/ctrlProp" Target="../ctrlProps/ctrlProp240.xml"/><Relationship Id="rId252" Type="http://schemas.openxmlformats.org/officeDocument/2006/relationships/ctrlProp" Target="../ctrlProps/ctrlProp261.xml"/><Relationship Id="rId273" Type="http://schemas.openxmlformats.org/officeDocument/2006/relationships/ctrlProp" Target="../ctrlProps/ctrlProp282.xml"/><Relationship Id="rId294" Type="http://schemas.openxmlformats.org/officeDocument/2006/relationships/ctrlProp" Target="../ctrlProps/ctrlProp303.xml"/><Relationship Id="rId308" Type="http://schemas.openxmlformats.org/officeDocument/2006/relationships/ctrlProp" Target="../ctrlProps/ctrlProp317.xml"/><Relationship Id="rId329" Type="http://schemas.openxmlformats.org/officeDocument/2006/relationships/ctrlProp" Target="../ctrlProps/ctrlProp338.xml"/><Relationship Id="rId47" Type="http://schemas.openxmlformats.org/officeDocument/2006/relationships/ctrlProp" Target="../ctrlProps/ctrlProp56.xml"/><Relationship Id="rId68" Type="http://schemas.openxmlformats.org/officeDocument/2006/relationships/ctrlProp" Target="../ctrlProps/ctrlProp77.xml"/><Relationship Id="rId89" Type="http://schemas.openxmlformats.org/officeDocument/2006/relationships/ctrlProp" Target="../ctrlProps/ctrlProp98.xml"/><Relationship Id="rId112" Type="http://schemas.openxmlformats.org/officeDocument/2006/relationships/ctrlProp" Target="../ctrlProps/ctrlProp121.xml"/><Relationship Id="rId133" Type="http://schemas.openxmlformats.org/officeDocument/2006/relationships/ctrlProp" Target="../ctrlProps/ctrlProp142.xml"/><Relationship Id="rId154" Type="http://schemas.openxmlformats.org/officeDocument/2006/relationships/ctrlProp" Target="../ctrlProps/ctrlProp163.xml"/><Relationship Id="rId175" Type="http://schemas.openxmlformats.org/officeDocument/2006/relationships/ctrlProp" Target="../ctrlProps/ctrlProp184.xml"/><Relationship Id="rId340" Type="http://schemas.openxmlformats.org/officeDocument/2006/relationships/ctrlProp" Target="../ctrlProps/ctrlProp349.xml"/><Relationship Id="rId361" Type="http://schemas.openxmlformats.org/officeDocument/2006/relationships/ctrlProp" Target="../ctrlProps/ctrlProp370.xml"/><Relationship Id="rId196" Type="http://schemas.openxmlformats.org/officeDocument/2006/relationships/ctrlProp" Target="../ctrlProps/ctrlProp205.xml"/><Relationship Id="rId200" Type="http://schemas.openxmlformats.org/officeDocument/2006/relationships/ctrlProp" Target="../ctrlProps/ctrlProp209.xml"/><Relationship Id="rId382" Type="http://schemas.openxmlformats.org/officeDocument/2006/relationships/ctrlProp" Target="../ctrlProps/ctrlProp391.xml"/><Relationship Id="rId16" Type="http://schemas.openxmlformats.org/officeDocument/2006/relationships/ctrlProp" Target="../ctrlProps/ctrlProp25.xml"/><Relationship Id="rId221" Type="http://schemas.openxmlformats.org/officeDocument/2006/relationships/ctrlProp" Target="../ctrlProps/ctrlProp230.xml"/><Relationship Id="rId242" Type="http://schemas.openxmlformats.org/officeDocument/2006/relationships/ctrlProp" Target="../ctrlProps/ctrlProp251.xml"/><Relationship Id="rId263" Type="http://schemas.openxmlformats.org/officeDocument/2006/relationships/ctrlProp" Target="../ctrlProps/ctrlProp272.xml"/><Relationship Id="rId284" Type="http://schemas.openxmlformats.org/officeDocument/2006/relationships/ctrlProp" Target="../ctrlProps/ctrlProp293.xml"/><Relationship Id="rId319" Type="http://schemas.openxmlformats.org/officeDocument/2006/relationships/ctrlProp" Target="../ctrlProps/ctrlProp328.xml"/><Relationship Id="rId37" Type="http://schemas.openxmlformats.org/officeDocument/2006/relationships/ctrlProp" Target="../ctrlProps/ctrlProp46.xml"/><Relationship Id="rId58" Type="http://schemas.openxmlformats.org/officeDocument/2006/relationships/ctrlProp" Target="../ctrlProps/ctrlProp67.xml"/><Relationship Id="rId79" Type="http://schemas.openxmlformats.org/officeDocument/2006/relationships/ctrlProp" Target="../ctrlProps/ctrlProp88.xml"/><Relationship Id="rId102" Type="http://schemas.openxmlformats.org/officeDocument/2006/relationships/ctrlProp" Target="../ctrlProps/ctrlProp111.xml"/><Relationship Id="rId123" Type="http://schemas.openxmlformats.org/officeDocument/2006/relationships/ctrlProp" Target="../ctrlProps/ctrlProp132.xml"/><Relationship Id="rId144" Type="http://schemas.openxmlformats.org/officeDocument/2006/relationships/ctrlProp" Target="../ctrlProps/ctrlProp153.xml"/><Relationship Id="rId330" Type="http://schemas.openxmlformats.org/officeDocument/2006/relationships/ctrlProp" Target="../ctrlProps/ctrlProp339.xml"/><Relationship Id="rId90" Type="http://schemas.openxmlformats.org/officeDocument/2006/relationships/ctrlProp" Target="../ctrlProps/ctrlProp99.xml"/><Relationship Id="rId165" Type="http://schemas.openxmlformats.org/officeDocument/2006/relationships/ctrlProp" Target="../ctrlProps/ctrlProp174.xml"/><Relationship Id="rId186" Type="http://schemas.openxmlformats.org/officeDocument/2006/relationships/ctrlProp" Target="../ctrlProps/ctrlProp195.xml"/><Relationship Id="rId351" Type="http://schemas.openxmlformats.org/officeDocument/2006/relationships/ctrlProp" Target="../ctrlProps/ctrlProp360.xml"/><Relationship Id="rId372" Type="http://schemas.openxmlformats.org/officeDocument/2006/relationships/ctrlProp" Target="../ctrlProps/ctrlProp381.xml"/><Relationship Id="rId393" Type="http://schemas.openxmlformats.org/officeDocument/2006/relationships/ctrlProp" Target="../ctrlProps/ctrlProp402.xml"/><Relationship Id="rId211" Type="http://schemas.openxmlformats.org/officeDocument/2006/relationships/ctrlProp" Target="../ctrlProps/ctrlProp220.xml"/><Relationship Id="rId232" Type="http://schemas.openxmlformats.org/officeDocument/2006/relationships/ctrlProp" Target="../ctrlProps/ctrlProp241.xml"/><Relationship Id="rId253" Type="http://schemas.openxmlformats.org/officeDocument/2006/relationships/ctrlProp" Target="../ctrlProps/ctrlProp262.xml"/><Relationship Id="rId274" Type="http://schemas.openxmlformats.org/officeDocument/2006/relationships/ctrlProp" Target="../ctrlProps/ctrlProp283.xml"/><Relationship Id="rId295" Type="http://schemas.openxmlformats.org/officeDocument/2006/relationships/ctrlProp" Target="../ctrlProps/ctrlProp304.xml"/><Relationship Id="rId309" Type="http://schemas.openxmlformats.org/officeDocument/2006/relationships/ctrlProp" Target="../ctrlProps/ctrlProp318.xml"/><Relationship Id="rId27" Type="http://schemas.openxmlformats.org/officeDocument/2006/relationships/ctrlProp" Target="../ctrlProps/ctrlProp36.xml"/><Relationship Id="rId48" Type="http://schemas.openxmlformats.org/officeDocument/2006/relationships/ctrlProp" Target="../ctrlProps/ctrlProp57.xml"/><Relationship Id="rId69" Type="http://schemas.openxmlformats.org/officeDocument/2006/relationships/ctrlProp" Target="../ctrlProps/ctrlProp78.xml"/><Relationship Id="rId113" Type="http://schemas.openxmlformats.org/officeDocument/2006/relationships/ctrlProp" Target="../ctrlProps/ctrlProp122.xml"/><Relationship Id="rId134" Type="http://schemas.openxmlformats.org/officeDocument/2006/relationships/ctrlProp" Target="../ctrlProps/ctrlProp143.xml"/><Relationship Id="rId320" Type="http://schemas.openxmlformats.org/officeDocument/2006/relationships/ctrlProp" Target="../ctrlProps/ctrlProp329.xml"/><Relationship Id="rId80" Type="http://schemas.openxmlformats.org/officeDocument/2006/relationships/ctrlProp" Target="../ctrlProps/ctrlProp89.xml"/><Relationship Id="rId155" Type="http://schemas.openxmlformats.org/officeDocument/2006/relationships/ctrlProp" Target="../ctrlProps/ctrlProp164.xml"/><Relationship Id="rId176" Type="http://schemas.openxmlformats.org/officeDocument/2006/relationships/ctrlProp" Target="../ctrlProps/ctrlProp185.xml"/><Relationship Id="rId197" Type="http://schemas.openxmlformats.org/officeDocument/2006/relationships/ctrlProp" Target="../ctrlProps/ctrlProp206.xml"/><Relationship Id="rId341" Type="http://schemas.openxmlformats.org/officeDocument/2006/relationships/ctrlProp" Target="../ctrlProps/ctrlProp350.xml"/><Relationship Id="rId362" Type="http://schemas.openxmlformats.org/officeDocument/2006/relationships/ctrlProp" Target="../ctrlProps/ctrlProp371.xml"/><Relationship Id="rId383" Type="http://schemas.openxmlformats.org/officeDocument/2006/relationships/ctrlProp" Target="../ctrlProps/ctrlProp392.xml"/><Relationship Id="rId201" Type="http://schemas.openxmlformats.org/officeDocument/2006/relationships/ctrlProp" Target="../ctrlProps/ctrlProp210.xml"/><Relationship Id="rId222" Type="http://schemas.openxmlformats.org/officeDocument/2006/relationships/ctrlProp" Target="../ctrlProps/ctrlProp231.xml"/><Relationship Id="rId243" Type="http://schemas.openxmlformats.org/officeDocument/2006/relationships/ctrlProp" Target="../ctrlProps/ctrlProp252.xml"/><Relationship Id="rId264" Type="http://schemas.openxmlformats.org/officeDocument/2006/relationships/ctrlProp" Target="../ctrlProps/ctrlProp273.xml"/><Relationship Id="rId285" Type="http://schemas.openxmlformats.org/officeDocument/2006/relationships/ctrlProp" Target="../ctrlProps/ctrlProp294.xml"/><Relationship Id="rId17" Type="http://schemas.openxmlformats.org/officeDocument/2006/relationships/ctrlProp" Target="../ctrlProps/ctrlProp26.xml"/><Relationship Id="rId38" Type="http://schemas.openxmlformats.org/officeDocument/2006/relationships/ctrlProp" Target="../ctrlProps/ctrlProp47.xml"/><Relationship Id="rId59" Type="http://schemas.openxmlformats.org/officeDocument/2006/relationships/ctrlProp" Target="../ctrlProps/ctrlProp68.xml"/><Relationship Id="rId103" Type="http://schemas.openxmlformats.org/officeDocument/2006/relationships/ctrlProp" Target="../ctrlProps/ctrlProp112.xml"/><Relationship Id="rId124" Type="http://schemas.openxmlformats.org/officeDocument/2006/relationships/ctrlProp" Target="../ctrlProps/ctrlProp133.xml"/><Relationship Id="rId310" Type="http://schemas.openxmlformats.org/officeDocument/2006/relationships/ctrlProp" Target="../ctrlProps/ctrlProp319.xml"/><Relationship Id="rId70" Type="http://schemas.openxmlformats.org/officeDocument/2006/relationships/ctrlProp" Target="../ctrlProps/ctrlProp79.xml"/><Relationship Id="rId91" Type="http://schemas.openxmlformats.org/officeDocument/2006/relationships/ctrlProp" Target="../ctrlProps/ctrlProp100.xml"/><Relationship Id="rId145" Type="http://schemas.openxmlformats.org/officeDocument/2006/relationships/ctrlProp" Target="../ctrlProps/ctrlProp154.xml"/><Relationship Id="rId166" Type="http://schemas.openxmlformats.org/officeDocument/2006/relationships/ctrlProp" Target="../ctrlProps/ctrlProp175.xml"/><Relationship Id="rId187" Type="http://schemas.openxmlformats.org/officeDocument/2006/relationships/ctrlProp" Target="../ctrlProps/ctrlProp196.xml"/><Relationship Id="rId331" Type="http://schemas.openxmlformats.org/officeDocument/2006/relationships/ctrlProp" Target="../ctrlProps/ctrlProp340.xml"/><Relationship Id="rId352" Type="http://schemas.openxmlformats.org/officeDocument/2006/relationships/ctrlProp" Target="../ctrlProps/ctrlProp361.xml"/><Relationship Id="rId373" Type="http://schemas.openxmlformats.org/officeDocument/2006/relationships/ctrlProp" Target="../ctrlProps/ctrlProp382.xml"/><Relationship Id="rId394" Type="http://schemas.openxmlformats.org/officeDocument/2006/relationships/ctrlProp" Target="../ctrlProps/ctrlProp403.xml"/><Relationship Id="rId1" Type="http://schemas.openxmlformats.org/officeDocument/2006/relationships/drawing" Target="../drawings/drawing3.xml"/><Relationship Id="rId212" Type="http://schemas.openxmlformats.org/officeDocument/2006/relationships/ctrlProp" Target="../ctrlProps/ctrlProp221.xml"/><Relationship Id="rId233" Type="http://schemas.openxmlformats.org/officeDocument/2006/relationships/ctrlProp" Target="../ctrlProps/ctrlProp242.xml"/><Relationship Id="rId254" Type="http://schemas.openxmlformats.org/officeDocument/2006/relationships/ctrlProp" Target="../ctrlProps/ctrlProp263.xml"/><Relationship Id="rId28" Type="http://schemas.openxmlformats.org/officeDocument/2006/relationships/ctrlProp" Target="../ctrlProps/ctrlProp37.xml"/><Relationship Id="rId49" Type="http://schemas.openxmlformats.org/officeDocument/2006/relationships/ctrlProp" Target="../ctrlProps/ctrlProp58.xml"/><Relationship Id="rId114" Type="http://schemas.openxmlformats.org/officeDocument/2006/relationships/ctrlProp" Target="../ctrlProps/ctrlProp123.xml"/><Relationship Id="rId275" Type="http://schemas.openxmlformats.org/officeDocument/2006/relationships/ctrlProp" Target="../ctrlProps/ctrlProp284.xml"/><Relationship Id="rId296" Type="http://schemas.openxmlformats.org/officeDocument/2006/relationships/ctrlProp" Target="../ctrlProps/ctrlProp305.xml"/><Relationship Id="rId300" Type="http://schemas.openxmlformats.org/officeDocument/2006/relationships/ctrlProp" Target="../ctrlProps/ctrlProp309.xml"/><Relationship Id="rId60" Type="http://schemas.openxmlformats.org/officeDocument/2006/relationships/ctrlProp" Target="../ctrlProps/ctrlProp69.xml"/><Relationship Id="rId81" Type="http://schemas.openxmlformats.org/officeDocument/2006/relationships/ctrlProp" Target="../ctrlProps/ctrlProp90.xml"/><Relationship Id="rId135" Type="http://schemas.openxmlformats.org/officeDocument/2006/relationships/ctrlProp" Target="../ctrlProps/ctrlProp144.xml"/><Relationship Id="rId156" Type="http://schemas.openxmlformats.org/officeDocument/2006/relationships/ctrlProp" Target="../ctrlProps/ctrlProp165.xml"/><Relationship Id="rId177" Type="http://schemas.openxmlformats.org/officeDocument/2006/relationships/ctrlProp" Target="../ctrlProps/ctrlProp186.xml"/><Relationship Id="rId198" Type="http://schemas.openxmlformats.org/officeDocument/2006/relationships/ctrlProp" Target="../ctrlProps/ctrlProp207.xml"/><Relationship Id="rId321" Type="http://schemas.openxmlformats.org/officeDocument/2006/relationships/ctrlProp" Target="../ctrlProps/ctrlProp330.xml"/><Relationship Id="rId342" Type="http://schemas.openxmlformats.org/officeDocument/2006/relationships/ctrlProp" Target="../ctrlProps/ctrlProp351.xml"/><Relationship Id="rId363" Type="http://schemas.openxmlformats.org/officeDocument/2006/relationships/ctrlProp" Target="../ctrlProps/ctrlProp372.xml"/><Relationship Id="rId384" Type="http://schemas.openxmlformats.org/officeDocument/2006/relationships/ctrlProp" Target="../ctrlProps/ctrlProp393.xml"/><Relationship Id="rId202" Type="http://schemas.openxmlformats.org/officeDocument/2006/relationships/ctrlProp" Target="../ctrlProps/ctrlProp211.xml"/><Relationship Id="rId223" Type="http://schemas.openxmlformats.org/officeDocument/2006/relationships/ctrlProp" Target="../ctrlProps/ctrlProp232.xml"/><Relationship Id="rId244" Type="http://schemas.openxmlformats.org/officeDocument/2006/relationships/ctrlProp" Target="../ctrlProps/ctrlProp253.xml"/><Relationship Id="rId18" Type="http://schemas.openxmlformats.org/officeDocument/2006/relationships/ctrlProp" Target="../ctrlProps/ctrlProp27.xml"/><Relationship Id="rId39" Type="http://schemas.openxmlformats.org/officeDocument/2006/relationships/ctrlProp" Target="../ctrlProps/ctrlProp48.xml"/><Relationship Id="rId265" Type="http://schemas.openxmlformats.org/officeDocument/2006/relationships/ctrlProp" Target="../ctrlProps/ctrlProp274.xml"/><Relationship Id="rId286" Type="http://schemas.openxmlformats.org/officeDocument/2006/relationships/ctrlProp" Target="../ctrlProps/ctrlProp295.xml"/><Relationship Id="rId50" Type="http://schemas.openxmlformats.org/officeDocument/2006/relationships/ctrlProp" Target="../ctrlProps/ctrlProp59.xml"/><Relationship Id="rId104" Type="http://schemas.openxmlformats.org/officeDocument/2006/relationships/ctrlProp" Target="../ctrlProps/ctrlProp113.xml"/><Relationship Id="rId125" Type="http://schemas.openxmlformats.org/officeDocument/2006/relationships/ctrlProp" Target="../ctrlProps/ctrlProp134.xml"/><Relationship Id="rId146" Type="http://schemas.openxmlformats.org/officeDocument/2006/relationships/ctrlProp" Target="../ctrlProps/ctrlProp155.xml"/><Relationship Id="rId167" Type="http://schemas.openxmlformats.org/officeDocument/2006/relationships/ctrlProp" Target="../ctrlProps/ctrlProp176.xml"/><Relationship Id="rId188" Type="http://schemas.openxmlformats.org/officeDocument/2006/relationships/ctrlProp" Target="../ctrlProps/ctrlProp197.xml"/><Relationship Id="rId311" Type="http://schemas.openxmlformats.org/officeDocument/2006/relationships/ctrlProp" Target="../ctrlProps/ctrlProp320.xml"/><Relationship Id="rId332" Type="http://schemas.openxmlformats.org/officeDocument/2006/relationships/ctrlProp" Target="../ctrlProps/ctrlProp341.xml"/><Relationship Id="rId353" Type="http://schemas.openxmlformats.org/officeDocument/2006/relationships/ctrlProp" Target="../ctrlProps/ctrlProp362.xml"/><Relationship Id="rId374" Type="http://schemas.openxmlformats.org/officeDocument/2006/relationships/ctrlProp" Target="../ctrlProps/ctrlProp383.xml"/><Relationship Id="rId395" Type="http://schemas.openxmlformats.org/officeDocument/2006/relationships/ctrlProp" Target="../ctrlProps/ctrlProp404.xml"/><Relationship Id="rId71" Type="http://schemas.openxmlformats.org/officeDocument/2006/relationships/ctrlProp" Target="../ctrlProps/ctrlProp80.xml"/><Relationship Id="rId92" Type="http://schemas.openxmlformats.org/officeDocument/2006/relationships/ctrlProp" Target="../ctrlProps/ctrlProp101.xml"/><Relationship Id="rId213" Type="http://schemas.openxmlformats.org/officeDocument/2006/relationships/ctrlProp" Target="../ctrlProps/ctrlProp222.xml"/><Relationship Id="rId234" Type="http://schemas.openxmlformats.org/officeDocument/2006/relationships/ctrlProp" Target="../ctrlProps/ctrlProp243.xml"/><Relationship Id="rId2" Type="http://schemas.openxmlformats.org/officeDocument/2006/relationships/vmlDrawing" Target="../drawings/vmlDrawing2.vml"/><Relationship Id="rId29" Type="http://schemas.openxmlformats.org/officeDocument/2006/relationships/ctrlProp" Target="../ctrlProps/ctrlProp38.xml"/><Relationship Id="rId255" Type="http://schemas.openxmlformats.org/officeDocument/2006/relationships/ctrlProp" Target="../ctrlProps/ctrlProp264.xml"/><Relationship Id="rId276" Type="http://schemas.openxmlformats.org/officeDocument/2006/relationships/ctrlProp" Target="../ctrlProps/ctrlProp285.xml"/><Relationship Id="rId297" Type="http://schemas.openxmlformats.org/officeDocument/2006/relationships/ctrlProp" Target="../ctrlProps/ctrlProp306.xml"/><Relationship Id="rId40" Type="http://schemas.openxmlformats.org/officeDocument/2006/relationships/ctrlProp" Target="../ctrlProps/ctrlProp49.xml"/><Relationship Id="rId115" Type="http://schemas.openxmlformats.org/officeDocument/2006/relationships/ctrlProp" Target="../ctrlProps/ctrlProp124.xml"/><Relationship Id="rId136" Type="http://schemas.openxmlformats.org/officeDocument/2006/relationships/ctrlProp" Target="../ctrlProps/ctrlProp145.xml"/><Relationship Id="rId157" Type="http://schemas.openxmlformats.org/officeDocument/2006/relationships/ctrlProp" Target="../ctrlProps/ctrlProp166.xml"/><Relationship Id="rId178" Type="http://schemas.openxmlformats.org/officeDocument/2006/relationships/ctrlProp" Target="../ctrlProps/ctrlProp187.xml"/><Relationship Id="rId301" Type="http://schemas.openxmlformats.org/officeDocument/2006/relationships/ctrlProp" Target="../ctrlProps/ctrlProp310.xml"/><Relationship Id="rId322" Type="http://schemas.openxmlformats.org/officeDocument/2006/relationships/ctrlProp" Target="../ctrlProps/ctrlProp331.xml"/><Relationship Id="rId343" Type="http://schemas.openxmlformats.org/officeDocument/2006/relationships/ctrlProp" Target="../ctrlProps/ctrlProp352.xml"/><Relationship Id="rId364" Type="http://schemas.openxmlformats.org/officeDocument/2006/relationships/ctrlProp" Target="../ctrlProps/ctrlProp373.xml"/><Relationship Id="rId61" Type="http://schemas.openxmlformats.org/officeDocument/2006/relationships/ctrlProp" Target="../ctrlProps/ctrlProp70.xml"/><Relationship Id="rId82" Type="http://schemas.openxmlformats.org/officeDocument/2006/relationships/ctrlProp" Target="../ctrlProps/ctrlProp91.xml"/><Relationship Id="rId199" Type="http://schemas.openxmlformats.org/officeDocument/2006/relationships/ctrlProp" Target="../ctrlProps/ctrlProp208.xml"/><Relationship Id="rId203" Type="http://schemas.openxmlformats.org/officeDocument/2006/relationships/ctrlProp" Target="../ctrlProps/ctrlProp212.xml"/><Relationship Id="rId385" Type="http://schemas.openxmlformats.org/officeDocument/2006/relationships/ctrlProp" Target="../ctrlProps/ctrlProp394.xml"/><Relationship Id="rId19" Type="http://schemas.openxmlformats.org/officeDocument/2006/relationships/ctrlProp" Target="../ctrlProps/ctrlProp28.xml"/><Relationship Id="rId224" Type="http://schemas.openxmlformats.org/officeDocument/2006/relationships/ctrlProp" Target="../ctrlProps/ctrlProp233.xml"/><Relationship Id="rId245" Type="http://schemas.openxmlformats.org/officeDocument/2006/relationships/ctrlProp" Target="../ctrlProps/ctrlProp254.xml"/><Relationship Id="rId266" Type="http://schemas.openxmlformats.org/officeDocument/2006/relationships/ctrlProp" Target="../ctrlProps/ctrlProp275.xml"/><Relationship Id="rId287" Type="http://schemas.openxmlformats.org/officeDocument/2006/relationships/ctrlProp" Target="../ctrlProps/ctrlProp296.xml"/><Relationship Id="rId30" Type="http://schemas.openxmlformats.org/officeDocument/2006/relationships/ctrlProp" Target="../ctrlProps/ctrlProp39.xml"/><Relationship Id="rId105" Type="http://schemas.openxmlformats.org/officeDocument/2006/relationships/ctrlProp" Target="../ctrlProps/ctrlProp114.xml"/><Relationship Id="rId126" Type="http://schemas.openxmlformats.org/officeDocument/2006/relationships/ctrlProp" Target="../ctrlProps/ctrlProp135.xml"/><Relationship Id="rId147" Type="http://schemas.openxmlformats.org/officeDocument/2006/relationships/ctrlProp" Target="../ctrlProps/ctrlProp156.xml"/><Relationship Id="rId168" Type="http://schemas.openxmlformats.org/officeDocument/2006/relationships/ctrlProp" Target="../ctrlProps/ctrlProp177.xml"/><Relationship Id="rId312" Type="http://schemas.openxmlformats.org/officeDocument/2006/relationships/ctrlProp" Target="../ctrlProps/ctrlProp321.xml"/><Relationship Id="rId333" Type="http://schemas.openxmlformats.org/officeDocument/2006/relationships/ctrlProp" Target="../ctrlProps/ctrlProp342.xml"/><Relationship Id="rId354" Type="http://schemas.openxmlformats.org/officeDocument/2006/relationships/ctrlProp" Target="../ctrlProps/ctrlProp363.xml"/><Relationship Id="rId51" Type="http://schemas.openxmlformats.org/officeDocument/2006/relationships/ctrlProp" Target="../ctrlProps/ctrlProp60.xml"/><Relationship Id="rId72" Type="http://schemas.openxmlformats.org/officeDocument/2006/relationships/ctrlProp" Target="../ctrlProps/ctrlProp81.xml"/><Relationship Id="rId93" Type="http://schemas.openxmlformats.org/officeDocument/2006/relationships/ctrlProp" Target="../ctrlProps/ctrlProp102.xml"/><Relationship Id="rId189" Type="http://schemas.openxmlformats.org/officeDocument/2006/relationships/ctrlProp" Target="../ctrlProps/ctrlProp198.xml"/><Relationship Id="rId375" Type="http://schemas.openxmlformats.org/officeDocument/2006/relationships/ctrlProp" Target="../ctrlProps/ctrlProp384.xml"/><Relationship Id="rId396" Type="http://schemas.openxmlformats.org/officeDocument/2006/relationships/ctrlProp" Target="../ctrlProps/ctrlProp405.xml"/><Relationship Id="rId3" Type="http://schemas.openxmlformats.org/officeDocument/2006/relationships/ctrlProp" Target="../ctrlProps/ctrlProp12.xml"/><Relationship Id="rId214" Type="http://schemas.openxmlformats.org/officeDocument/2006/relationships/ctrlProp" Target="../ctrlProps/ctrlProp223.xml"/><Relationship Id="rId235" Type="http://schemas.openxmlformats.org/officeDocument/2006/relationships/ctrlProp" Target="../ctrlProps/ctrlProp244.xml"/><Relationship Id="rId256" Type="http://schemas.openxmlformats.org/officeDocument/2006/relationships/ctrlProp" Target="../ctrlProps/ctrlProp265.xml"/><Relationship Id="rId277" Type="http://schemas.openxmlformats.org/officeDocument/2006/relationships/ctrlProp" Target="../ctrlProps/ctrlProp286.xml"/><Relationship Id="rId298" Type="http://schemas.openxmlformats.org/officeDocument/2006/relationships/ctrlProp" Target="../ctrlProps/ctrlProp307.xml"/><Relationship Id="rId400" Type="http://schemas.openxmlformats.org/officeDocument/2006/relationships/ctrlProp" Target="../ctrlProps/ctrlProp409.xml"/><Relationship Id="rId116" Type="http://schemas.openxmlformats.org/officeDocument/2006/relationships/ctrlProp" Target="../ctrlProps/ctrlProp125.xml"/><Relationship Id="rId137" Type="http://schemas.openxmlformats.org/officeDocument/2006/relationships/ctrlProp" Target="../ctrlProps/ctrlProp146.xml"/><Relationship Id="rId158" Type="http://schemas.openxmlformats.org/officeDocument/2006/relationships/ctrlProp" Target="../ctrlProps/ctrlProp167.xml"/><Relationship Id="rId302" Type="http://schemas.openxmlformats.org/officeDocument/2006/relationships/ctrlProp" Target="../ctrlProps/ctrlProp311.xml"/><Relationship Id="rId323" Type="http://schemas.openxmlformats.org/officeDocument/2006/relationships/ctrlProp" Target="../ctrlProps/ctrlProp332.xml"/><Relationship Id="rId344" Type="http://schemas.openxmlformats.org/officeDocument/2006/relationships/ctrlProp" Target="../ctrlProps/ctrlProp353.xml"/><Relationship Id="rId20" Type="http://schemas.openxmlformats.org/officeDocument/2006/relationships/ctrlProp" Target="../ctrlProps/ctrlProp29.xml"/><Relationship Id="rId41" Type="http://schemas.openxmlformats.org/officeDocument/2006/relationships/ctrlProp" Target="../ctrlProps/ctrlProp50.xml"/><Relationship Id="rId62" Type="http://schemas.openxmlformats.org/officeDocument/2006/relationships/ctrlProp" Target="../ctrlProps/ctrlProp71.xml"/><Relationship Id="rId83" Type="http://schemas.openxmlformats.org/officeDocument/2006/relationships/ctrlProp" Target="../ctrlProps/ctrlProp92.xml"/><Relationship Id="rId179" Type="http://schemas.openxmlformats.org/officeDocument/2006/relationships/ctrlProp" Target="../ctrlProps/ctrlProp188.xml"/><Relationship Id="rId365" Type="http://schemas.openxmlformats.org/officeDocument/2006/relationships/ctrlProp" Target="../ctrlProps/ctrlProp374.xml"/><Relationship Id="rId386" Type="http://schemas.openxmlformats.org/officeDocument/2006/relationships/ctrlProp" Target="../ctrlProps/ctrlProp395.xml"/><Relationship Id="rId190" Type="http://schemas.openxmlformats.org/officeDocument/2006/relationships/ctrlProp" Target="../ctrlProps/ctrlProp199.xml"/><Relationship Id="rId204" Type="http://schemas.openxmlformats.org/officeDocument/2006/relationships/ctrlProp" Target="../ctrlProps/ctrlProp213.xml"/><Relationship Id="rId225" Type="http://schemas.openxmlformats.org/officeDocument/2006/relationships/ctrlProp" Target="../ctrlProps/ctrlProp234.xml"/><Relationship Id="rId246" Type="http://schemas.openxmlformats.org/officeDocument/2006/relationships/ctrlProp" Target="../ctrlProps/ctrlProp255.xml"/><Relationship Id="rId267" Type="http://schemas.openxmlformats.org/officeDocument/2006/relationships/ctrlProp" Target="../ctrlProps/ctrlProp276.xml"/><Relationship Id="rId288" Type="http://schemas.openxmlformats.org/officeDocument/2006/relationships/ctrlProp" Target="../ctrlProps/ctrlProp297.xml"/><Relationship Id="rId106" Type="http://schemas.openxmlformats.org/officeDocument/2006/relationships/ctrlProp" Target="../ctrlProps/ctrlProp115.xml"/><Relationship Id="rId127" Type="http://schemas.openxmlformats.org/officeDocument/2006/relationships/ctrlProp" Target="../ctrlProps/ctrlProp136.xml"/><Relationship Id="rId313" Type="http://schemas.openxmlformats.org/officeDocument/2006/relationships/ctrlProp" Target="../ctrlProps/ctrlProp322.xml"/><Relationship Id="rId10" Type="http://schemas.openxmlformats.org/officeDocument/2006/relationships/ctrlProp" Target="../ctrlProps/ctrlProp19.xml"/><Relationship Id="rId31" Type="http://schemas.openxmlformats.org/officeDocument/2006/relationships/ctrlProp" Target="../ctrlProps/ctrlProp40.xml"/><Relationship Id="rId52" Type="http://schemas.openxmlformats.org/officeDocument/2006/relationships/ctrlProp" Target="../ctrlProps/ctrlProp61.xml"/><Relationship Id="rId73" Type="http://schemas.openxmlformats.org/officeDocument/2006/relationships/ctrlProp" Target="../ctrlProps/ctrlProp82.xml"/><Relationship Id="rId94" Type="http://schemas.openxmlformats.org/officeDocument/2006/relationships/ctrlProp" Target="../ctrlProps/ctrlProp103.xml"/><Relationship Id="rId148" Type="http://schemas.openxmlformats.org/officeDocument/2006/relationships/ctrlProp" Target="../ctrlProps/ctrlProp157.xml"/><Relationship Id="rId169" Type="http://schemas.openxmlformats.org/officeDocument/2006/relationships/ctrlProp" Target="../ctrlProps/ctrlProp178.xml"/><Relationship Id="rId334" Type="http://schemas.openxmlformats.org/officeDocument/2006/relationships/ctrlProp" Target="../ctrlProps/ctrlProp343.xml"/><Relationship Id="rId355" Type="http://schemas.openxmlformats.org/officeDocument/2006/relationships/ctrlProp" Target="../ctrlProps/ctrlProp364.xml"/><Relationship Id="rId376" Type="http://schemas.openxmlformats.org/officeDocument/2006/relationships/ctrlProp" Target="../ctrlProps/ctrlProp385.xml"/><Relationship Id="rId397" Type="http://schemas.openxmlformats.org/officeDocument/2006/relationships/ctrlProp" Target="../ctrlProps/ctrlProp406.xml"/><Relationship Id="rId4" Type="http://schemas.openxmlformats.org/officeDocument/2006/relationships/ctrlProp" Target="../ctrlProps/ctrlProp13.xml"/><Relationship Id="rId180" Type="http://schemas.openxmlformats.org/officeDocument/2006/relationships/ctrlProp" Target="../ctrlProps/ctrlProp189.xml"/><Relationship Id="rId215" Type="http://schemas.openxmlformats.org/officeDocument/2006/relationships/ctrlProp" Target="../ctrlProps/ctrlProp224.xml"/><Relationship Id="rId236" Type="http://schemas.openxmlformats.org/officeDocument/2006/relationships/ctrlProp" Target="../ctrlProps/ctrlProp245.xml"/><Relationship Id="rId257" Type="http://schemas.openxmlformats.org/officeDocument/2006/relationships/ctrlProp" Target="../ctrlProps/ctrlProp266.xml"/><Relationship Id="rId278" Type="http://schemas.openxmlformats.org/officeDocument/2006/relationships/ctrlProp" Target="../ctrlProps/ctrlProp287.xml"/><Relationship Id="rId401" Type="http://schemas.openxmlformats.org/officeDocument/2006/relationships/ctrlProp" Target="../ctrlProps/ctrlProp410.xml"/><Relationship Id="rId303" Type="http://schemas.openxmlformats.org/officeDocument/2006/relationships/ctrlProp" Target="../ctrlProps/ctrlProp312.xml"/><Relationship Id="rId42" Type="http://schemas.openxmlformats.org/officeDocument/2006/relationships/ctrlProp" Target="../ctrlProps/ctrlProp51.xml"/><Relationship Id="rId84" Type="http://schemas.openxmlformats.org/officeDocument/2006/relationships/ctrlProp" Target="../ctrlProps/ctrlProp93.xml"/><Relationship Id="rId138" Type="http://schemas.openxmlformats.org/officeDocument/2006/relationships/ctrlProp" Target="../ctrlProps/ctrlProp147.xml"/><Relationship Id="rId345" Type="http://schemas.openxmlformats.org/officeDocument/2006/relationships/ctrlProp" Target="../ctrlProps/ctrlProp354.xml"/><Relationship Id="rId387" Type="http://schemas.openxmlformats.org/officeDocument/2006/relationships/ctrlProp" Target="../ctrlProps/ctrlProp396.xml"/><Relationship Id="rId191" Type="http://schemas.openxmlformats.org/officeDocument/2006/relationships/ctrlProp" Target="../ctrlProps/ctrlProp200.xml"/><Relationship Id="rId205" Type="http://schemas.openxmlformats.org/officeDocument/2006/relationships/ctrlProp" Target="../ctrlProps/ctrlProp214.xml"/><Relationship Id="rId247" Type="http://schemas.openxmlformats.org/officeDocument/2006/relationships/ctrlProp" Target="../ctrlProps/ctrlProp256.xm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22.xml"/><Relationship Id="rId18" Type="http://schemas.openxmlformats.org/officeDocument/2006/relationships/ctrlProp" Target="../ctrlProps/ctrlProp427.xml"/><Relationship Id="rId26" Type="http://schemas.openxmlformats.org/officeDocument/2006/relationships/ctrlProp" Target="../ctrlProps/ctrlProp435.xml"/><Relationship Id="rId39" Type="http://schemas.openxmlformats.org/officeDocument/2006/relationships/ctrlProp" Target="../ctrlProps/ctrlProp448.xml"/><Relationship Id="rId21" Type="http://schemas.openxmlformats.org/officeDocument/2006/relationships/ctrlProp" Target="../ctrlProps/ctrlProp430.xml"/><Relationship Id="rId34" Type="http://schemas.openxmlformats.org/officeDocument/2006/relationships/ctrlProp" Target="../ctrlProps/ctrlProp443.xml"/><Relationship Id="rId42" Type="http://schemas.openxmlformats.org/officeDocument/2006/relationships/ctrlProp" Target="../ctrlProps/ctrlProp451.xml"/><Relationship Id="rId47" Type="http://schemas.openxmlformats.org/officeDocument/2006/relationships/ctrlProp" Target="../ctrlProps/ctrlProp456.xml"/><Relationship Id="rId50" Type="http://schemas.openxmlformats.org/officeDocument/2006/relationships/ctrlProp" Target="../ctrlProps/ctrlProp459.xml"/><Relationship Id="rId55" Type="http://schemas.openxmlformats.org/officeDocument/2006/relationships/ctrlProp" Target="../ctrlProps/ctrlProp464.xml"/><Relationship Id="rId63" Type="http://schemas.openxmlformats.org/officeDocument/2006/relationships/ctrlProp" Target="../ctrlProps/ctrlProp472.xml"/><Relationship Id="rId68" Type="http://schemas.openxmlformats.org/officeDocument/2006/relationships/ctrlProp" Target="../ctrlProps/ctrlProp477.xml"/><Relationship Id="rId7" Type="http://schemas.openxmlformats.org/officeDocument/2006/relationships/ctrlProp" Target="../ctrlProps/ctrlProp416.xml"/><Relationship Id="rId71" Type="http://schemas.openxmlformats.org/officeDocument/2006/relationships/ctrlProp" Target="../ctrlProps/ctrlProp480.xml"/><Relationship Id="rId2" Type="http://schemas.openxmlformats.org/officeDocument/2006/relationships/vmlDrawing" Target="../drawings/vmlDrawing3.vml"/><Relationship Id="rId16" Type="http://schemas.openxmlformats.org/officeDocument/2006/relationships/ctrlProp" Target="../ctrlProps/ctrlProp425.xml"/><Relationship Id="rId29" Type="http://schemas.openxmlformats.org/officeDocument/2006/relationships/ctrlProp" Target="../ctrlProps/ctrlProp438.xml"/><Relationship Id="rId1" Type="http://schemas.openxmlformats.org/officeDocument/2006/relationships/drawing" Target="../drawings/drawing4.xml"/><Relationship Id="rId6" Type="http://schemas.openxmlformats.org/officeDocument/2006/relationships/ctrlProp" Target="../ctrlProps/ctrlProp415.xml"/><Relationship Id="rId11" Type="http://schemas.openxmlformats.org/officeDocument/2006/relationships/ctrlProp" Target="../ctrlProps/ctrlProp420.xml"/><Relationship Id="rId24" Type="http://schemas.openxmlformats.org/officeDocument/2006/relationships/ctrlProp" Target="../ctrlProps/ctrlProp433.xml"/><Relationship Id="rId32" Type="http://schemas.openxmlformats.org/officeDocument/2006/relationships/ctrlProp" Target="../ctrlProps/ctrlProp441.xml"/><Relationship Id="rId37" Type="http://schemas.openxmlformats.org/officeDocument/2006/relationships/ctrlProp" Target="../ctrlProps/ctrlProp446.xml"/><Relationship Id="rId40" Type="http://schemas.openxmlformats.org/officeDocument/2006/relationships/ctrlProp" Target="../ctrlProps/ctrlProp449.xml"/><Relationship Id="rId45" Type="http://schemas.openxmlformats.org/officeDocument/2006/relationships/ctrlProp" Target="../ctrlProps/ctrlProp454.xml"/><Relationship Id="rId53" Type="http://schemas.openxmlformats.org/officeDocument/2006/relationships/ctrlProp" Target="../ctrlProps/ctrlProp462.xml"/><Relationship Id="rId58" Type="http://schemas.openxmlformats.org/officeDocument/2006/relationships/ctrlProp" Target="../ctrlProps/ctrlProp467.xml"/><Relationship Id="rId66" Type="http://schemas.openxmlformats.org/officeDocument/2006/relationships/ctrlProp" Target="../ctrlProps/ctrlProp475.xml"/><Relationship Id="rId5" Type="http://schemas.openxmlformats.org/officeDocument/2006/relationships/ctrlProp" Target="../ctrlProps/ctrlProp414.xml"/><Relationship Id="rId15" Type="http://schemas.openxmlformats.org/officeDocument/2006/relationships/ctrlProp" Target="../ctrlProps/ctrlProp424.xml"/><Relationship Id="rId23" Type="http://schemas.openxmlformats.org/officeDocument/2006/relationships/ctrlProp" Target="../ctrlProps/ctrlProp432.xml"/><Relationship Id="rId28" Type="http://schemas.openxmlformats.org/officeDocument/2006/relationships/ctrlProp" Target="../ctrlProps/ctrlProp437.xml"/><Relationship Id="rId36" Type="http://schemas.openxmlformats.org/officeDocument/2006/relationships/ctrlProp" Target="../ctrlProps/ctrlProp445.xml"/><Relationship Id="rId49" Type="http://schemas.openxmlformats.org/officeDocument/2006/relationships/ctrlProp" Target="../ctrlProps/ctrlProp458.xml"/><Relationship Id="rId57" Type="http://schemas.openxmlformats.org/officeDocument/2006/relationships/ctrlProp" Target="../ctrlProps/ctrlProp466.xml"/><Relationship Id="rId61" Type="http://schemas.openxmlformats.org/officeDocument/2006/relationships/ctrlProp" Target="../ctrlProps/ctrlProp470.xml"/><Relationship Id="rId10" Type="http://schemas.openxmlformats.org/officeDocument/2006/relationships/ctrlProp" Target="../ctrlProps/ctrlProp419.xml"/><Relationship Id="rId19" Type="http://schemas.openxmlformats.org/officeDocument/2006/relationships/ctrlProp" Target="../ctrlProps/ctrlProp428.xml"/><Relationship Id="rId31" Type="http://schemas.openxmlformats.org/officeDocument/2006/relationships/ctrlProp" Target="../ctrlProps/ctrlProp440.xml"/><Relationship Id="rId44" Type="http://schemas.openxmlformats.org/officeDocument/2006/relationships/ctrlProp" Target="../ctrlProps/ctrlProp453.xml"/><Relationship Id="rId52" Type="http://schemas.openxmlformats.org/officeDocument/2006/relationships/ctrlProp" Target="../ctrlProps/ctrlProp461.xml"/><Relationship Id="rId60" Type="http://schemas.openxmlformats.org/officeDocument/2006/relationships/ctrlProp" Target="../ctrlProps/ctrlProp469.xml"/><Relationship Id="rId65" Type="http://schemas.openxmlformats.org/officeDocument/2006/relationships/ctrlProp" Target="../ctrlProps/ctrlProp474.xml"/><Relationship Id="rId4" Type="http://schemas.openxmlformats.org/officeDocument/2006/relationships/ctrlProp" Target="../ctrlProps/ctrlProp413.xml"/><Relationship Id="rId9" Type="http://schemas.openxmlformats.org/officeDocument/2006/relationships/ctrlProp" Target="../ctrlProps/ctrlProp418.xml"/><Relationship Id="rId14" Type="http://schemas.openxmlformats.org/officeDocument/2006/relationships/ctrlProp" Target="../ctrlProps/ctrlProp423.xml"/><Relationship Id="rId22" Type="http://schemas.openxmlformats.org/officeDocument/2006/relationships/ctrlProp" Target="../ctrlProps/ctrlProp431.xml"/><Relationship Id="rId27" Type="http://schemas.openxmlformats.org/officeDocument/2006/relationships/ctrlProp" Target="../ctrlProps/ctrlProp436.xml"/><Relationship Id="rId30" Type="http://schemas.openxmlformats.org/officeDocument/2006/relationships/ctrlProp" Target="../ctrlProps/ctrlProp439.xml"/><Relationship Id="rId35" Type="http://schemas.openxmlformats.org/officeDocument/2006/relationships/ctrlProp" Target="../ctrlProps/ctrlProp444.xml"/><Relationship Id="rId43" Type="http://schemas.openxmlformats.org/officeDocument/2006/relationships/ctrlProp" Target="../ctrlProps/ctrlProp452.xml"/><Relationship Id="rId48" Type="http://schemas.openxmlformats.org/officeDocument/2006/relationships/ctrlProp" Target="../ctrlProps/ctrlProp457.xml"/><Relationship Id="rId56" Type="http://schemas.openxmlformats.org/officeDocument/2006/relationships/ctrlProp" Target="../ctrlProps/ctrlProp465.xml"/><Relationship Id="rId64" Type="http://schemas.openxmlformats.org/officeDocument/2006/relationships/ctrlProp" Target="../ctrlProps/ctrlProp473.xml"/><Relationship Id="rId69" Type="http://schemas.openxmlformats.org/officeDocument/2006/relationships/ctrlProp" Target="../ctrlProps/ctrlProp478.xml"/><Relationship Id="rId8" Type="http://schemas.openxmlformats.org/officeDocument/2006/relationships/ctrlProp" Target="../ctrlProps/ctrlProp417.xml"/><Relationship Id="rId51" Type="http://schemas.openxmlformats.org/officeDocument/2006/relationships/ctrlProp" Target="../ctrlProps/ctrlProp460.xml"/><Relationship Id="rId72" Type="http://schemas.openxmlformats.org/officeDocument/2006/relationships/ctrlProp" Target="../ctrlProps/ctrlProp481.xml"/><Relationship Id="rId3" Type="http://schemas.openxmlformats.org/officeDocument/2006/relationships/ctrlProp" Target="../ctrlProps/ctrlProp412.xml"/><Relationship Id="rId12" Type="http://schemas.openxmlformats.org/officeDocument/2006/relationships/ctrlProp" Target="../ctrlProps/ctrlProp421.xml"/><Relationship Id="rId17" Type="http://schemas.openxmlformats.org/officeDocument/2006/relationships/ctrlProp" Target="../ctrlProps/ctrlProp426.xml"/><Relationship Id="rId25" Type="http://schemas.openxmlformats.org/officeDocument/2006/relationships/ctrlProp" Target="../ctrlProps/ctrlProp434.xml"/><Relationship Id="rId33" Type="http://schemas.openxmlformats.org/officeDocument/2006/relationships/ctrlProp" Target="../ctrlProps/ctrlProp442.xml"/><Relationship Id="rId38" Type="http://schemas.openxmlformats.org/officeDocument/2006/relationships/ctrlProp" Target="../ctrlProps/ctrlProp447.xml"/><Relationship Id="rId46" Type="http://schemas.openxmlformats.org/officeDocument/2006/relationships/ctrlProp" Target="../ctrlProps/ctrlProp455.xml"/><Relationship Id="rId59" Type="http://schemas.openxmlformats.org/officeDocument/2006/relationships/ctrlProp" Target="../ctrlProps/ctrlProp468.xml"/><Relationship Id="rId67" Type="http://schemas.openxmlformats.org/officeDocument/2006/relationships/ctrlProp" Target="../ctrlProps/ctrlProp476.xml"/><Relationship Id="rId20" Type="http://schemas.openxmlformats.org/officeDocument/2006/relationships/ctrlProp" Target="../ctrlProps/ctrlProp429.xml"/><Relationship Id="rId41" Type="http://schemas.openxmlformats.org/officeDocument/2006/relationships/ctrlProp" Target="../ctrlProps/ctrlProp450.xml"/><Relationship Id="rId54" Type="http://schemas.openxmlformats.org/officeDocument/2006/relationships/ctrlProp" Target="../ctrlProps/ctrlProp463.xml"/><Relationship Id="rId62" Type="http://schemas.openxmlformats.org/officeDocument/2006/relationships/ctrlProp" Target="../ctrlProps/ctrlProp471.xml"/><Relationship Id="rId70" Type="http://schemas.openxmlformats.org/officeDocument/2006/relationships/ctrlProp" Target="../ctrlProps/ctrlProp479.xml"/></Relationships>
</file>

<file path=xl/worksheets/_rels/sheet5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596.xml"/><Relationship Id="rId299" Type="http://schemas.openxmlformats.org/officeDocument/2006/relationships/ctrlProp" Target="../ctrlProps/ctrlProp778.xml"/><Relationship Id="rId21" Type="http://schemas.openxmlformats.org/officeDocument/2006/relationships/ctrlProp" Target="../ctrlProps/ctrlProp500.xml"/><Relationship Id="rId63" Type="http://schemas.openxmlformats.org/officeDocument/2006/relationships/ctrlProp" Target="../ctrlProps/ctrlProp542.xml"/><Relationship Id="rId159" Type="http://schemas.openxmlformats.org/officeDocument/2006/relationships/ctrlProp" Target="../ctrlProps/ctrlProp638.xml"/><Relationship Id="rId324" Type="http://schemas.openxmlformats.org/officeDocument/2006/relationships/ctrlProp" Target="../ctrlProps/ctrlProp803.xml"/><Relationship Id="rId366" Type="http://schemas.openxmlformats.org/officeDocument/2006/relationships/ctrlProp" Target="../ctrlProps/ctrlProp845.xml"/><Relationship Id="rId170" Type="http://schemas.openxmlformats.org/officeDocument/2006/relationships/ctrlProp" Target="../ctrlProps/ctrlProp649.xml"/><Relationship Id="rId226" Type="http://schemas.openxmlformats.org/officeDocument/2006/relationships/ctrlProp" Target="../ctrlProps/ctrlProp705.xml"/><Relationship Id="rId433" Type="http://schemas.openxmlformats.org/officeDocument/2006/relationships/ctrlProp" Target="../ctrlProps/ctrlProp912.xml"/><Relationship Id="rId268" Type="http://schemas.openxmlformats.org/officeDocument/2006/relationships/ctrlProp" Target="../ctrlProps/ctrlProp747.xml"/><Relationship Id="rId32" Type="http://schemas.openxmlformats.org/officeDocument/2006/relationships/ctrlProp" Target="../ctrlProps/ctrlProp511.xml"/><Relationship Id="rId74" Type="http://schemas.openxmlformats.org/officeDocument/2006/relationships/ctrlProp" Target="../ctrlProps/ctrlProp553.xml"/><Relationship Id="rId128" Type="http://schemas.openxmlformats.org/officeDocument/2006/relationships/ctrlProp" Target="../ctrlProps/ctrlProp607.xml"/><Relationship Id="rId335" Type="http://schemas.openxmlformats.org/officeDocument/2006/relationships/ctrlProp" Target="../ctrlProps/ctrlProp814.xml"/><Relationship Id="rId377" Type="http://schemas.openxmlformats.org/officeDocument/2006/relationships/ctrlProp" Target="../ctrlProps/ctrlProp856.xml"/><Relationship Id="rId5" Type="http://schemas.openxmlformats.org/officeDocument/2006/relationships/ctrlProp" Target="../ctrlProps/ctrlProp484.xml"/><Relationship Id="rId181" Type="http://schemas.openxmlformats.org/officeDocument/2006/relationships/ctrlProp" Target="../ctrlProps/ctrlProp660.xml"/><Relationship Id="rId237" Type="http://schemas.openxmlformats.org/officeDocument/2006/relationships/ctrlProp" Target="../ctrlProps/ctrlProp716.xml"/><Relationship Id="rId402" Type="http://schemas.openxmlformats.org/officeDocument/2006/relationships/ctrlProp" Target="../ctrlProps/ctrlProp881.xml"/><Relationship Id="rId279" Type="http://schemas.openxmlformats.org/officeDocument/2006/relationships/ctrlProp" Target="../ctrlProps/ctrlProp758.xml"/><Relationship Id="rId43" Type="http://schemas.openxmlformats.org/officeDocument/2006/relationships/ctrlProp" Target="../ctrlProps/ctrlProp522.xml"/><Relationship Id="rId139" Type="http://schemas.openxmlformats.org/officeDocument/2006/relationships/ctrlProp" Target="../ctrlProps/ctrlProp618.xml"/><Relationship Id="rId290" Type="http://schemas.openxmlformats.org/officeDocument/2006/relationships/ctrlProp" Target="../ctrlProps/ctrlProp769.xml"/><Relationship Id="rId304" Type="http://schemas.openxmlformats.org/officeDocument/2006/relationships/ctrlProp" Target="../ctrlProps/ctrlProp783.xml"/><Relationship Id="rId346" Type="http://schemas.openxmlformats.org/officeDocument/2006/relationships/ctrlProp" Target="../ctrlProps/ctrlProp825.xml"/><Relationship Id="rId388" Type="http://schemas.openxmlformats.org/officeDocument/2006/relationships/ctrlProp" Target="../ctrlProps/ctrlProp867.xml"/><Relationship Id="rId85" Type="http://schemas.openxmlformats.org/officeDocument/2006/relationships/ctrlProp" Target="../ctrlProps/ctrlProp564.xml"/><Relationship Id="rId150" Type="http://schemas.openxmlformats.org/officeDocument/2006/relationships/ctrlProp" Target="../ctrlProps/ctrlProp629.xml"/><Relationship Id="rId192" Type="http://schemas.openxmlformats.org/officeDocument/2006/relationships/ctrlProp" Target="../ctrlProps/ctrlProp671.xml"/><Relationship Id="rId206" Type="http://schemas.openxmlformats.org/officeDocument/2006/relationships/ctrlProp" Target="../ctrlProps/ctrlProp685.xml"/><Relationship Id="rId413" Type="http://schemas.openxmlformats.org/officeDocument/2006/relationships/ctrlProp" Target="../ctrlProps/ctrlProp892.xml"/><Relationship Id="rId248" Type="http://schemas.openxmlformats.org/officeDocument/2006/relationships/ctrlProp" Target="../ctrlProps/ctrlProp727.xml"/><Relationship Id="rId269" Type="http://schemas.openxmlformats.org/officeDocument/2006/relationships/ctrlProp" Target="../ctrlProps/ctrlProp748.xml"/><Relationship Id="rId434" Type="http://schemas.openxmlformats.org/officeDocument/2006/relationships/ctrlProp" Target="../ctrlProps/ctrlProp913.xml"/><Relationship Id="rId12" Type="http://schemas.openxmlformats.org/officeDocument/2006/relationships/ctrlProp" Target="../ctrlProps/ctrlProp491.xml"/><Relationship Id="rId33" Type="http://schemas.openxmlformats.org/officeDocument/2006/relationships/ctrlProp" Target="../ctrlProps/ctrlProp512.xml"/><Relationship Id="rId108" Type="http://schemas.openxmlformats.org/officeDocument/2006/relationships/ctrlProp" Target="../ctrlProps/ctrlProp587.xml"/><Relationship Id="rId129" Type="http://schemas.openxmlformats.org/officeDocument/2006/relationships/ctrlProp" Target="../ctrlProps/ctrlProp608.xml"/><Relationship Id="rId280" Type="http://schemas.openxmlformats.org/officeDocument/2006/relationships/ctrlProp" Target="../ctrlProps/ctrlProp759.xml"/><Relationship Id="rId315" Type="http://schemas.openxmlformats.org/officeDocument/2006/relationships/ctrlProp" Target="../ctrlProps/ctrlProp794.xml"/><Relationship Id="rId336" Type="http://schemas.openxmlformats.org/officeDocument/2006/relationships/ctrlProp" Target="../ctrlProps/ctrlProp815.xml"/><Relationship Id="rId357" Type="http://schemas.openxmlformats.org/officeDocument/2006/relationships/ctrlProp" Target="../ctrlProps/ctrlProp836.xml"/><Relationship Id="rId54" Type="http://schemas.openxmlformats.org/officeDocument/2006/relationships/ctrlProp" Target="../ctrlProps/ctrlProp533.xml"/><Relationship Id="rId75" Type="http://schemas.openxmlformats.org/officeDocument/2006/relationships/ctrlProp" Target="../ctrlProps/ctrlProp554.xml"/><Relationship Id="rId96" Type="http://schemas.openxmlformats.org/officeDocument/2006/relationships/ctrlProp" Target="../ctrlProps/ctrlProp575.xml"/><Relationship Id="rId140" Type="http://schemas.openxmlformats.org/officeDocument/2006/relationships/ctrlProp" Target="../ctrlProps/ctrlProp619.xml"/><Relationship Id="rId161" Type="http://schemas.openxmlformats.org/officeDocument/2006/relationships/ctrlProp" Target="../ctrlProps/ctrlProp640.xml"/><Relationship Id="rId182" Type="http://schemas.openxmlformats.org/officeDocument/2006/relationships/ctrlProp" Target="../ctrlProps/ctrlProp661.xml"/><Relationship Id="rId217" Type="http://schemas.openxmlformats.org/officeDocument/2006/relationships/ctrlProp" Target="../ctrlProps/ctrlProp696.xml"/><Relationship Id="rId378" Type="http://schemas.openxmlformats.org/officeDocument/2006/relationships/ctrlProp" Target="../ctrlProps/ctrlProp857.xml"/><Relationship Id="rId399" Type="http://schemas.openxmlformats.org/officeDocument/2006/relationships/ctrlProp" Target="../ctrlProps/ctrlProp878.xml"/><Relationship Id="rId403" Type="http://schemas.openxmlformats.org/officeDocument/2006/relationships/ctrlProp" Target="../ctrlProps/ctrlProp882.xml"/><Relationship Id="rId6" Type="http://schemas.openxmlformats.org/officeDocument/2006/relationships/ctrlProp" Target="../ctrlProps/ctrlProp485.xml"/><Relationship Id="rId238" Type="http://schemas.openxmlformats.org/officeDocument/2006/relationships/ctrlProp" Target="../ctrlProps/ctrlProp717.xml"/><Relationship Id="rId259" Type="http://schemas.openxmlformats.org/officeDocument/2006/relationships/ctrlProp" Target="../ctrlProps/ctrlProp738.xml"/><Relationship Id="rId424" Type="http://schemas.openxmlformats.org/officeDocument/2006/relationships/ctrlProp" Target="../ctrlProps/ctrlProp903.xml"/><Relationship Id="rId23" Type="http://schemas.openxmlformats.org/officeDocument/2006/relationships/ctrlProp" Target="../ctrlProps/ctrlProp502.xml"/><Relationship Id="rId119" Type="http://schemas.openxmlformats.org/officeDocument/2006/relationships/ctrlProp" Target="../ctrlProps/ctrlProp598.xml"/><Relationship Id="rId270" Type="http://schemas.openxmlformats.org/officeDocument/2006/relationships/ctrlProp" Target="../ctrlProps/ctrlProp749.xml"/><Relationship Id="rId291" Type="http://schemas.openxmlformats.org/officeDocument/2006/relationships/ctrlProp" Target="../ctrlProps/ctrlProp770.xml"/><Relationship Id="rId305" Type="http://schemas.openxmlformats.org/officeDocument/2006/relationships/ctrlProp" Target="../ctrlProps/ctrlProp784.xml"/><Relationship Id="rId326" Type="http://schemas.openxmlformats.org/officeDocument/2006/relationships/ctrlProp" Target="../ctrlProps/ctrlProp805.xml"/><Relationship Id="rId347" Type="http://schemas.openxmlformats.org/officeDocument/2006/relationships/ctrlProp" Target="../ctrlProps/ctrlProp826.xml"/><Relationship Id="rId44" Type="http://schemas.openxmlformats.org/officeDocument/2006/relationships/ctrlProp" Target="../ctrlProps/ctrlProp523.xml"/><Relationship Id="rId65" Type="http://schemas.openxmlformats.org/officeDocument/2006/relationships/ctrlProp" Target="../ctrlProps/ctrlProp544.xml"/><Relationship Id="rId86" Type="http://schemas.openxmlformats.org/officeDocument/2006/relationships/ctrlProp" Target="../ctrlProps/ctrlProp565.xml"/><Relationship Id="rId130" Type="http://schemas.openxmlformats.org/officeDocument/2006/relationships/ctrlProp" Target="../ctrlProps/ctrlProp609.xml"/><Relationship Id="rId151" Type="http://schemas.openxmlformats.org/officeDocument/2006/relationships/ctrlProp" Target="../ctrlProps/ctrlProp630.xml"/><Relationship Id="rId368" Type="http://schemas.openxmlformats.org/officeDocument/2006/relationships/ctrlProp" Target="../ctrlProps/ctrlProp847.xml"/><Relationship Id="rId389" Type="http://schemas.openxmlformats.org/officeDocument/2006/relationships/ctrlProp" Target="../ctrlProps/ctrlProp868.xml"/><Relationship Id="rId172" Type="http://schemas.openxmlformats.org/officeDocument/2006/relationships/ctrlProp" Target="../ctrlProps/ctrlProp651.xml"/><Relationship Id="rId193" Type="http://schemas.openxmlformats.org/officeDocument/2006/relationships/ctrlProp" Target="../ctrlProps/ctrlProp672.xml"/><Relationship Id="rId207" Type="http://schemas.openxmlformats.org/officeDocument/2006/relationships/ctrlProp" Target="../ctrlProps/ctrlProp686.xml"/><Relationship Id="rId228" Type="http://schemas.openxmlformats.org/officeDocument/2006/relationships/ctrlProp" Target="../ctrlProps/ctrlProp707.xml"/><Relationship Id="rId249" Type="http://schemas.openxmlformats.org/officeDocument/2006/relationships/ctrlProp" Target="../ctrlProps/ctrlProp728.xml"/><Relationship Id="rId414" Type="http://schemas.openxmlformats.org/officeDocument/2006/relationships/ctrlProp" Target="../ctrlProps/ctrlProp893.xml"/><Relationship Id="rId435" Type="http://schemas.openxmlformats.org/officeDocument/2006/relationships/ctrlProp" Target="../ctrlProps/ctrlProp914.xml"/><Relationship Id="rId13" Type="http://schemas.openxmlformats.org/officeDocument/2006/relationships/ctrlProp" Target="../ctrlProps/ctrlProp492.xml"/><Relationship Id="rId109" Type="http://schemas.openxmlformats.org/officeDocument/2006/relationships/ctrlProp" Target="../ctrlProps/ctrlProp588.xml"/><Relationship Id="rId260" Type="http://schemas.openxmlformats.org/officeDocument/2006/relationships/ctrlProp" Target="../ctrlProps/ctrlProp739.xml"/><Relationship Id="rId281" Type="http://schemas.openxmlformats.org/officeDocument/2006/relationships/ctrlProp" Target="../ctrlProps/ctrlProp760.xml"/><Relationship Id="rId316" Type="http://schemas.openxmlformats.org/officeDocument/2006/relationships/ctrlProp" Target="../ctrlProps/ctrlProp795.xml"/><Relationship Id="rId337" Type="http://schemas.openxmlformats.org/officeDocument/2006/relationships/ctrlProp" Target="../ctrlProps/ctrlProp816.xml"/><Relationship Id="rId34" Type="http://schemas.openxmlformats.org/officeDocument/2006/relationships/ctrlProp" Target="../ctrlProps/ctrlProp513.xml"/><Relationship Id="rId55" Type="http://schemas.openxmlformats.org/officeDocument/2006/relationships/ctrlProp" Target="../ctrlProps/ctrlProp534.xml"/><Relationship Id="rId76" Type="http://schemas.openxmlformats.org/officeDocument/2006/relationships/ctrlProp" Target="../ctrlProps/ctrlProp555.xml"/><Relationship Id="rId97" Type="http://schemas.openxmlformats.org/officeDocument/2006/relationships/ctrlProp" Target="../ctrlProps/ctrlProp576.xml"/><Relationship Id="rId120" Type="http://schemas.openxmlformats.org/officeDocument/2006/relationships/ctrlProp" Target="../ctrlProps/ctrlProp599.xml"/><Relationship Id="rId141" Type="http://schemas.openxmlformats.org/officeDocument/2006/relationships/ctrlProp" Target="../ctrlProps/ctrlProp620.xml"/><Relationship Id="rId358" Type="http://schemas.openxmlformats.org/officeDocument/2006/relationships/ctrlProp" Target="../ctrlProps/ctrlProp837.xml"/><Relationship Id="rId379" Type="http://schemas.openxmlformats.org/officeDocument/2006/relationships/ctrlProp" Target="../ctrlProps/ctrlProp858.xml"/><Relationship Id="rId7" Type="http://schemas.openxmlformats.org/officeDocument/2006/relationships/ctrlProp" Target="../ctrlProps/ctrlProp486.xml"/><Relationship Id="rId162" Type="http://schemas.openxmlformats.org/officeDocument/2006/relationships/ctrlProp" Target="../ctrlProps/ctrlProp641.xml"/><Relationship Id="rId183" Type="http://schemas.openxmlformats.org/officeDocument/2006/relationships/ctrlProp" Target="../ctrlProps/ctrlProp662.xml"/><Relationship Id="rId218" Type="http://schemas.openxmlformats.org/officeDocument/2006/relationships/ctrlProp" Target="../ctrlProps/ctrlProp697.xml"/><Relationship Id="rId239" Type="http://schemas.openxmlformats.org/officeDocument/2006/relationships/ctrlProp" Target="../ctrlProps/ctrlProp718.xml"/><Relationship Id="rId390" Type="http://schemas.openxmlformats.org/officeDocument/2006/relationships/ctrlProp" Target="../ctrlProps/ctrlProp869.xml"/><Relationship Id="rId404" Type="http://schemas.openxmlformats.org/officeDocument/2006/relationships/ctrlProp" Target="../ctrlProps/ctrlProp883.xml"/><Relationship Id="rId425" Type="http://schemas.openxmlformats.org/officeDocument/2006/relationships/ctrlProp" Target="../ctrlProps/ctrlProp904.xml"/><Relationship Id="rId250" Type="http://schemas.openxmlformats.org/officeDocument/2006/relationships/ctrlProp" Target="../ctrlProps/ctrlProp729.xml"/><Relationship Id="rId271" Type="http://schemas.openxmlformats.org/officeDocument/2006/relationships/ctrlProp" Target="../ctrlProps/ctrlProp750.xml"/><Relationship Id="rId292" Type="http://schemas.openxmlformats.org/officeDocument/2006/relationships/ctrlProp" Target="../ctrlProps/ctrlProp771.xml"/><Relationship Id="rId306" Type="http://schemas.openxmlformats.org/officeDocument/2006/relationships/ctrlProp" Target="../ctrlProps/ctrlProp785.xml"/><Relationship Id="rId24" Type="http://schemas.openxmlformats.org/officeDocument/2006/relationships/ctrlProp" Target="../ctrlProps/ctrlProp503.xml"/><Relationship Id="rId45" Type="http://schemas.openxmlformats.org/officeDocument/2006/relationships/ctrlProp" Target="../ctrlProps/ctrlProp524.xml"/><Relationship Id="rId66" Type="http://schemas.openxmlformats.org/officeDocument/2006/relationships/ctrlProp" Target="../ctrlProps/ctrlProp545.xml"/><Relationship Id="rId87" Type="http://schemas.openxmlformats.org/officeDocument/2006/relationships/ctrlProp" Target="../ctrlProps/ctrlProp566.xml"/><Relationship Id="rId110" Type="http://schemas.openxmlformats.org/officeDocument/2006/relationships/ctrlProp" Target="../ctrlProps/ctrlProp589.xml"/><Relationship Id="rId131" Type="http://schemas.openxmlformats.org/officeDocument/2006/relationships/ctrlProp" Target="../ctrlProps/ctrlProp610.xml"/><Relationship Id="rId327" Type="http://schemas.openxmlformats.org/officeDocument/2006/relationships/ctrlProp" Target="../ctrlProps/ctrlProp806.xml"/><Relationship Id="rId348" Type="http://schemas.openxmlformats.org/officeDocument/2006/relationships/ctrlProp" Target="../ctrlProps/ctrlProp827.xml"/><Relationship Id="rId369" Type="http://schemas.openxmlformats.org/officeDocument/2006/relationships/ctrlProp" Target="../ctrlProps/ctrlProp848.xml"/><Relationship Id="rId152" Type="http://schemas.openxmlformats.org/officeDocument/2006/relationships/ctrlProp" Target="../ctrlProps/ctrlProp631.xml"/><Relationship Id="rId173" Type="http://schemas.openxmlformats.org/officeDocument/2006/relationships/ctrlProp" Target="../ctrlProps/ctrlProp652.xml"/><Relationship Id="rId194" Type="http://schemas.openxmlformats.org/officeDocument/2006/relationships/ctrlProp" Target="../ctrlProps/ctrlProp673.xml"/><Relationship Id="rId208" Type="http://schemas.openxmlformats.org/officeDocument/2006/relationships/ctrlProp" Target="../ctrlProps/ctrlProp687.xml"/><Relationship Id="rId229" Type="http://schemas.openxmlformats.org/officeDocument/2006/relationships/ctrlProp" Target="../ctrlProps/ctrlProp708.xml"/><Relationship Id="rId380" Type="http://schemas.openxmlformats.org/officeDocument/2006/relationships/ctrlProp" Target="../ctrlProps/ctrlProp859.xml"/><Relationship Id="rId415" Type="http://schemas.openxmlformats.org/officeDocument/2006/relationships/ctrlProp" Target="../ctrlProps/ctrlProp894.xml"/><Relationship Id="rId436" Type="http://schemas.openxmlformats.org/officeDocument/2006/relationships/ctrlProp" Target="../ctrlProps/ctrlProp915.xml"/><Relationship Id="rId240" Type="http://schemas.openxmlformats.org/officeDocument/2006/relationships/ctrlProp" Target="../ctrlProps/ctrlProp719.xml"/><Relationship Id="rId261" Type="http://schemas.openxmlformats.org/officeDocument/2006/relationships/ctrlProp" Target="../ctrlProps/ctrlProp740.xml"/><Relationship Id="rId14" Type="http://schemas.openxmlformats.org/officeDocument/2006/relationships/ctrlProp" Target="../ctrlProps/ctrlProp493.xml"/><Relationship Id="rId35" Type="http://schemas.openxmlformats.org/officeDocument/2006/relationships/ctrlProp" Target="../ctrlProps/ctrlProp514.xml"/><Relationship Id="rId56" Type="http://schemas.openxmlformats.org/officeDocument/2006/relationships/ctrlProp" Target="../ctrlProps/ctrlProp535.xml"/><Relationship Id="rId77" Type="http://schemas.openxmlformats.org/officeDocument/2006/relationships/ctrlProp" Target="../ctrlProps/ctrlProp556.xml"/><Relationship Id="rId100" Type="http://schemas.openxmlformats.org/officeDocument/2006/relationships/ctrlProp" Target="../ctrlProps/ctrlProp579.xml"/><Relationship Id="rId282" Type="http://schemas.openxmlformats.org/officeDocument/2006/relationships/ctrlProp" Target="../ctrlProps/ctrlProp761.xml"/><Relationship Id="rId317" Type="http://schemas.openxmlformats.org/officeDocument/2006/relationships/ctrlProp" Target="../ctrlProps/ctrlProp796.xml"/><Relationship Id="rId338" Type="http://schemas.openxmlformats.org/officeDocument/2006/relationships/ctrlProp" Target="../ctrlProps/ctrlProp817.xml"/><Relationship Id="rId359" Type="http://schemas.openxmlformats.org/officeDocument/2006/relationships/ctrlProp" Target="../ctrlProps/ctrlProp838.xml"/><Relationship Id="rId8" Type="http://schemas.openxmlformats.org/officeDocument/2006/relationships/ctrlProp" Target="../ctrlProps/ctrlProp487.xml"/><Relationship Id="rId98" Type="http://schemas.openxmlformats.org/officeDocument/2006/relationships/ctrlProp" Target="../ctrlProps/ctrlProp577.xml"/><Relationship Id="rId121" Type="http://schemas.openxmlformats.org/officeDocument/2006/relationships/ctrlProp" Target="../ctrlProps/ctrlProp600.xml"/><Relationship Id="rId142" Type="http://schemas.openxmlformats.org/officeDocument/2006/relationships/ctrlProp" Target="../ctrlProps/ctrlProp621.xml"/><Relationship Id="rId163" Type="http://schemas.openxmlformats.org/officeDocument/2006/relationships/ctrlProp" Target="../ctrlProps/ctrlProp642.xml"/><Relationship Id="rId184" Type="http://schemas.openxmlformats.org/officeDocument/2006/relationships/ctrlProp" Target="../ctrlProps/ctrlProp663.xml"/><Relationship Id="rId219" Type="http://schemas.openxmlformats.org/officeDocument/2006/relationships/ctrlProp" Target="../ctrlProps/ctrlProp698.xml"/><Relationship Id="rId370" Type="http://schemas.openxmlformats.org/officeDocument/2006/relationships/ctrlProp" Target="../ctrlProps/ctrlProp849.xml"/><Relationship Id="rId391" Type="http://schemas.openxmlformats.org/officeDocument/2006/relationships/ctrlProp" Target="../ctrlProps/ctrlProp870.xml"/><Relationship Id="rId405" Type="http://schemas.openxmlformats.org/officeDocument/2006/relationships/ctrlProp" Target="../ctrlProps/ctrlProp884.xml"/><Relationship Id="rId426" Type="http://schemas.openxmlformats.org/officeDocument/2006/relationships/ctrlProp" Target="../ctrlProps/ctrlProp905.xml"/><Relationship Id="rId230" Type="http://schemas.openxmlformats.org/officeDocument/2006/relationships/ctrlProp" Target="../ctrlProps/ctrlProp709.xml"/><Relationship Id="rId251" Type="http://schemas.openxmlformats.org/officeDocument/2006/relationships/ctrlProp" Target="../ctrlProps/ctrlProp730.xml"/><Relationship Id="rId25" Type="http://schemas.openxmlformats.org/officeDocument/2006/relationships/ctrlProp" Target="../ctrlProps/ctrlProp504.xml"/><Relationship Id="rId46" Type="http://schemas.openxmlformats.org/officeDocument/2006/relationships/ctrlProp" Target="../ctrlProps/ctrlProp525.xml"/><Relationship Id="rId67" Type="http://schemas.openxmlformats.org/officeDocument/2006/relationships/ctrlProp" Target="../ctrlProps/ctrlProp546.xml"/><Relationship Id="rId272" Type="http://schemas.openxmlformats.org/officeDocument/2006/relationships/ctrlProp" Target="../ctrlProps/ctrlProp751.xml"/><Relationship Id="rId293" Type="http://schemas.openxmlformats.org/officeDocument/2006/relationships/ctrlProp" Target="../ctrlProps/ctrlProp772.xml"/><Relationship Id="rId307" Type="http://schemas.openxmlformats.org/officeDocument/2006/relationships/ctrlProp" Target="../ctrlProps/ctrlProp786.xml"/><Relationship Id="rId328" Type="http://schemas.openxmlformats.org/officeDocument/2006/relationships/ctrlProp" Target="../ctrlProps/ctrlProp807.xml"/><Relationship Id="rId349" Type="http://schemas.openxmlformats.org/officeDocument/2006/relationships/ctrlProp" Target="../ctrlProps/ctrlProp828.xml"/><Relationship Id="rId88" Type="http://schemas.openxmlformats.org/officeDocument/2006/relationships/ctrlProp" Target="../ctrlProps/ctrlProp567.xml"/><Relationship Id="rId111" Type="http://schemas.openxmlformats.org/officeDocument/2006/relationships/ctrlProp" Target="../ctrlProps/ctrlProp590.xml"/><Relationship Id="rId132" Type="http://schemas.openxmlformats.org/officeDocument/2006/relationships/ctrlProp" Target="../ctrlProps/ctrlProp611.xml"/><Relationship Id="rId153" Type="http://schemas.openxmlformats.org/officeDocument/2006/relationships/ctrlProp" Target="../ctrlProps/ctrlProp632.xml"/><Relationship Id="rId174" Type="http://schemas.openxmlformats.org/officeDocument/2006/relationships/ctrlProp" Target="../ctrlProps/ctrlProp653.xml"/><Relationship Id="rId195" Type="http://schemas.openxmlformats.org/officeDocument/2006/relationships/ctrlProp" Target="../ctrlProps/ctrlProp674.xml"/><Relationship Id="rId209" Type="http://schemas.openxmlformats.org/officeDocument/2006/relationships/ctrlProp" Target="../ctrlProps/ctrlProp688.xml"/><Relationship Id="rId360" Type="http://schemas.openxmlformats.org/officeDocument/2006/relationships/ctrlProp" Target="../ctrlProps/ctrlProp839.xml"/><Relationship Id="rId381" Type="http://schemas.openxmlformats.org/officeDocument/2006/relationships/ctrlProp" Target="../ctrlProps/ctrlProp860.xml"/><Relationship Id="rId416" Type="http://schemas.openxmlformats.org/officeDocument/2006/relationships/ctrlProp" Target="../ctrlProps/ctrlProp895.xml"/><Relationship Id="rId220" Type="http://schemas.openxmlformats.org/officeDocument/2006/relationships/ctrlProp" Target="../ctrlProps/ctrlProp699.xml"/><Relationship Id="rId241" Type="http://schemas.openxmlformats.org/officeDocument/2006/relationships/ctrlProp" Target="../ctrlProps/ctrlProp720.xml"/><Relationship Id="rId437" Type="http://schemas.openxmlformats.org/officeDocument/2006/relationships/ctrlProp" Target="../ctrlProps/ctrlProp916.xml"/><Relationship Id="rId15" Type="http://schemas.openxmlformats.org/officeDocument/2006/relationships/ctrlProp" Target="../ctrlProps/ctrlProp494.xml"/><Relationship Id="rId36" Type="http://schemas.openxmlformats.org/officeDocument/2006/relationships/ctrlProp" Target="../ctrlProps/ctrlProp515.xml"/><Relationship Id="rId57" Type="http://schemas.openxmlformats.org/officeDocument/2006/relationships/ctrlProp" Target="../ctrlProps/ctrlProp536.xml"/><Relationship Id="rId262" Type="http://schemas.openxmlformats.org/officeDocument/2006/relationships/ctrlProp" Target="../ctrlProps/ctrlProp741.xml"/><Relationship Id="rId283" Type="http://schemas.openxmlformats.org/officeDocument/2006/relationships/ctrlProp" Target="../ctrlProps/ctrlProp762.xml"/><Relationship Id="rId318" Type="http://schemas.openxmlformats.org/officeDocument/2006/relationships/ctrlProp" Target="../ctrlProps/ctrlProp797.xml"/><Relationship Id="rId339" Type="http://schemas.openxmlformats.org/officeDocument/2006/relationships/ctrlProp" Target="../ctrlProps/ctrlProp818.xml"/><Relationship Id="rId78" Type="http://schemas.openxmlformats.org/officeDocument/2006/relationships/ctrlProp" Target="../ctrlProps/ctrlProp557.xml"/><Relationship Id="rId99" Type="http://schemas.openxmlformats.org/officeDocument/2006/relationships/ctrlProp" Target="../ctrlProps/ctrlProp578.xml"/><Relationship Id="rId101" Type="http://schemas.openxmlformats.org/officeDocument/2006/relationships/ctrlProp" Target="../ctrlProps/ctrlProp580.xml"/><Relationship Id="rId122" Type="http://schemas.openxmlformats.org/officeDocument/2006/relationships/ctrlProp" Target="../ctrlProps/ctrlProp601.xml"/><Relationship Id="rId143" Type="http://schemas.openxmlformats.org/officeDocument/2006/relationships/ctrlProp" Target="../ctrlProps/ctrlProp622.xml"/><Relationship Id="rId164" Type="http://schemas.openxmlformats.org/officeDocument/2006/relationships/ctrlProp" Target="../ctrlProps/ctrlProp643.xml"/><Relationship Id="rId185" Type="http://schemas.openxmlformats.org/officeDocument/2006/relationships/ctrlProp" Target="../ctrlProps/ctrlProp664.xml"/><Relationship Id="rId350" Type="http://schemas.openxmlformats.org/officeDocument/2006/relationships/ctrlProp" Target="../ctrlProps/ctrlProp829.xml"/><Relationship Id="rId371" Type="http://schemas.openxmlformats.org/officeDocument/2006/relationships/ctrlProp" Target="../ctrlProps/ctrlProp850.xml"/><Relationship Id="rId406" Type="http://schemas.openxmlformats.org/officeDocument/2006/relationships/ctrlProp" Target="../ctrlProps/ctrlProp885.xml"/><Relationship Id="rId9" Type="http://schemas.openxmlformats.org/officeDocument/2006/relationships/ctrlProp" Target="../ctrlProps/ctrlProp488.xml"/><Relationship Id="rId210" Type="http://schemas.openxmlformats.org/officeDocument/2006/relationships/ctrlProp" Target="../ctrlProps/ctrlProp689.xml"/><Relationship Id="rId392" Type="http://schemas.openxmlformats.org/officeDocument/2006/relationships/ctrlProp" Target="../ctrlProps/ctrlProp871.xml"/><Relationship Id="rId427" Type="http://schemas.openxmlformats.org/officeDocument/2006/relationships/ctrlProp" Target="../ctrlProps/ctrlProp906.xml"/><Relationship Id="rId26" Type="http://schemas.openxmlformats.org/officeDocument/2006/relationships/ctrlProp" Target="../ctrlProps/ctrlProp505.xml"/><Relationship Id="rId231" Type="http://schemas.openxmlformats.org/officeDocument/2006/relationships/ctrlProp" Target="../ctrlProps/ctrlProp710.xml"/><Relationship Id="rId252" Type="http://schemas.openxmlformats.org/officeDocument/2006/relationships/ctrlProp" Target="../ctrlProps/ctrlProp731.xml"/><Relationship Id="rId273" Type="http://schemas.openxmlformats.org/officeDocument/2006/relationships/ctrlProp" Target="../ctrlProps/ctrlProp752.xml"/><Relationship Id="rId294" Type="http://schemas.openxmlformats.org/officeDocument/2006/relationships/ctrlProp" Target="../ctrlProps/ctrlProp773.xml"/><Relationship Id="rId308" Type="http://schemas.openxmlformats.org/officeDocument/2006/relationships/ctrlProp" Target="../ctrlProps/ctrlProp787.xml"/><Relationship Id="rId329" Type="http://schemas.openxmlformats.org/officeDocument/2006/relationships/ctrlProp" Target="../ctrlProps/ctrlProp808.xml"/><Relationship Id="rId47" Type="http://schemas.openxmlformats.org/officeDocument/2006/relationships/ctrlProp" Target="../ctrlProps/ctrlProp526.xml"/><Relationship Id="rId68" Type="http://schemas.openxmlformats.org/officeDocument/2006/relationships/ctrlProp" Target="../ctrlProps/ctrlProp547.xml"/><Relationship Id="rId89" Type="http://schemas.openxmlformats.org/officeDocument/2006/relationships/ctrlProp" Target="../ctrlProps/ctrlProp568.xml"/><Relationship Id="rId112" Type="http://schemas.openxmlformats.org/officeDocument/2006/relationships/ctrlProp" Target="../ctrlProps/ctrlProp591.xml"/><Relationship Id="rId133" Type="http://schemas.openxmlformats.org/officeDocument/2006/relationships/ctrlProp" Target="../ctrlProps/ctrlProp612.xml"/><Relationship Id="rId154" Type="http://schemas.openxmlformats.org/officeDocument/2006/relationships/ctrlProp" Target="../ctrlProps/ctrlProp633.xml"/><Relationship Id="rId175" Type="http://schemas.openxmlformats.org/officeDocument/2006/relationships/ctrlProp" Target="../ctrlProps/ctrlProp654.xml"/><Relationship Id="rId340" Type="http://schemas.openxmlformats.org/officeDocument/2006/relationships/ctrlProp" Target="../ctrlProps/ctrlProp819.xml"/><Relationship Id="rId361" Type="http://schemas.openxmlformats.org/officeDocument/2006/relationships/ctrlProp" Target="../ctrlProps/ctrlProp840.xml"/><Relationship Id="rId196" Type="http://schemas.openxmlformats.org/officeDocument/2006/relationships/ctrlProp" Target="../ctrlProps/ctrlProp675.xml"/><Relationship Id="rId200" Type="http://schemas.openxmlformats.org/officeDocument/2006/relationships/ctrlProp" Target="../ctrlProps/ctrlProp679.xml"/><Relationship Id="rId382" Type="http://schemas.openxmlformats.org/officeDocument/2006/relationships/ctrlProp" Target="../ctrlProps/ctrlProp861.xml"/><Relationship Id="rId417" Type="http://schemas.openxmlformats.org/officeDocument/2006/relationships/ctrlProp" Target="../ctrlProps/ctrlProp896.xml"/><Relationship Id="rId16" Type="http://schemas.openxmlformats.org/officeDocument/2006/relationships/ctrlProp" Target="../ctrlProps/ctrlProp495.xml"/><Relationship Id="rId221" Type="http://schemas.openxmlformats.org/officeDocument/2006/relationships/ctrlProp" Target="../ctrlProps/ctrlProp700.xml"/><Relationship Id="rId242" Type="http://schemas.openxmlformats.org/officeDocument/2006/relationships/ctrlProp" Target="../ctrlProps/ctrlProp721.xml"/><Relationship Id="rId263" Type="http://schemas.openxmlformats.org/officeDocument/2006/relationships/ctrlProp" Target="../ctrlProps/ctrlProp742.xml"/><Relationship Id="rId284" Type="http://schemas.openxmlformats.org/officeDocument/2006/relationships/ctrlProp" Target="../ctrlProps/ctrlProp763.xml"/><Relationship Id="rId319" Type="http://schemas.openxmlformats.org/officeDocument/2006/relationships/ctrlProp" Target="../ctrlProps/ctrlProp798.xml"/><Relationship Id="rId37" Type="http://schemas.openxmlformats.org/officeDocument/2006/relationships/ctrlProp" Target="../ctrlProps/ctrlProp516.xml"/><Relationship Id="rId58" Type="http://schemas.openxmlformats.org/officeDocument/2006/relationships/ctrlProp" Target="../ctrlProps/ctrlProp537.xml"/><Relationship Id="rId79" Type="http://schemas.openxmlformats.org/officeDocument/2006/relationships/ctrlProp" Target="../ctrlProps/ctrlProp558.xml"/><Relationship Id="rId102" Type="http://schemas.openxmlformats.org/officeDocument/2006/relationships/ctrlProp" Target="../ctrlProps/ctrlProp581.xml"/><Relationship Id="rId123" Type="http://schemas.openxmlformats.org/officeDocument/2006/relationships/ctrlProp" Target="../ctrlProps/ctrlProp602.xml"/><Relationship Id="rId144" Type="http://schemas.openxmlformats.org/officeDocument/2006/relationships/ctrlProp" Target="../ctrlProps/ctrlProp623.xml"/><Relationship Id="rId330" Type="http://schemas.openxmlformats.org/officeDocument/2006/relationships/ctrlProp" Target="../ctrlProps/ctrlProp809.xml"/><Relationship Id="rId90" Type="http://schemas.openxmlformats.org/officeDocument/2006/relationships/ctrlProp" Target="../ctrlProps/ctrlProp569.xml"/><Relationship Id="rId165" Type="http://schemas.openxmlformats.org/officeDocument/2006/relationships/ctrlProp" Target="../ctrlProps/ctrlProp644.xml"/><Relationship Id="rId186" Type="http://schemas.openxmlformats.org/officeDocument/2006/relationships/ctrlProp" Target="../ctrlProps/ctrlProp665.xml"/><Relationship Id="rId351" Type="http://schemas.openxmlformats.org/officeDocument/2006/relationships/ctrlProp" Target="../ctrlProps/ctrlProp830.xml"/><Relationship Id="rId372" Type="http://schemas.openxmlformats.org/officeDocument/2006/relationships/ctrlProp" Target="../ctrlProps/ctrlProp851.xml"/><Relationship Id="rId393" Type="http://schemas.openxmlformats.org/officeDocument/2006/relationships/ctrlProp" Target="../ctrlProps/ctrlProp872.xml"/><Relationship Id="rId407" Type="http://schemas.openxmlformats.org/officeDocument/2006/relationships/ctrlProp" Target="../ctrlProps/ctrlProp886.xml"/><Relationship Id="rId428" Type="http://schemas.openxmlformats.org/officeDocument/2006/relationships/ctrlProp" Target="../ctrlProps/ctrlProp907.xml"/><Relationship Id="rId211" Type="http://schemas.openxmlformats.org/officeDocument/2006/relationships/ctrlProp" Target="../ctrlProps/ctrlProp690.xml"/><Relationship Id="rId232" Type="http://schemas.openxmlformats.org/officeDocument/2006/relationships/ctrlProp" Target="../ctrlProps/ctrlProp711.xml"/><Relationship Id="rId253" Type="http://schemas.openxmlformats.org/officeDocument/2006/relationships/ctrlProp" Target="../ctrlProps/ctrlProp732.xml"/><Relationship Id="rId274" Type="http://schemas.openxmlformats.org/officeDocument/2006/relationships/ctrlProp" Target="../ctrlProps/ctrlProp753.xml"/><Relationship Id="rId295" Type="http://schemas.openxmlformats.org/officeDocument/2006/relationships/ctrlProp" Target="../ctrlProps/ctrlProp774.xml"/><Relationship Id="rId309" Type="http://schemas.openxmlformats.org/officeDocument/2006/relationships/ctrlProp" Target="../ctrlProps/ctrlProp788.xml"/><Relationship Id="rId27" Type="http://schemas.openxmlformats.org/officeDocument/2006/relationships/ctrlProp" Target="../ctrlProps/ctrlProp506.xml"/><Relationship Id="rId48" Type="http://schemas.openxmlformats.org/officeDocument/2006/relationships/ctrlProp" Target="../ctrlProps/ctrlProp527.xml"/><Relationship Id="rId69" Type="http://schemas.openxmlformats.org/officeDocument/2006/relationships/ctrlProp" Target="../ctrlProps/ctrlProp548.xml"/><Relationship Id="rId113" Type="http://schemas.openxmlformats.org/officeDocument/2006/relationships/ctrlProp" Target="../ctrlProps/ctrlProp592.xml"/><Relationship Id="rId134" Type="http://schemas.openxmlformats.org/officeDocument/2006/relationships/ctrlProp" Target="../ctrlProps/ctrlProp613.xml"/><Relationship Id="rId320" Type="http://schemas.openxmlformats.org/officeDocument/2006/relationships/ctrlProp" Target="../ctrlProps/ctrlProp799.xml"/><Relationship Id="rId80" Type="http://schemas.openxmlformats.org/officeDocument/2006/relationships/ctrlProp" Target="../ctrlProps/ctrlProp559.xml"/><Relationship Id="rId155" Type="http://schemas.openxmlformats.org/officeDocument/2006/relationships/ctrlProp" Target="../ctrlProps/ctrlProp634.xml"/><Relationship Id="rId176" Type="http://schemas.openxmlformats.org/officeDocument/2006/relationships/ctrlProp" Target="../ctrlProps/ctrlProp655.xml"/><Relationship Id="rId197" Type="http://schemas.openxmlformats.org/officeDocument/2006/relationships/ctrlProp" Target="../ctrlProps/ctrlProp676.xml"/><Relationship Id="rId341" Type="http://schemas.openxmlformats.org/officeDocument/2006/relationships/ctrlProp" Target="../ctrlProps/ctrlProp820.xml"/><Relationship Id="rId362" Type="http://schemas.openxmlformats.org/officeDocument/2006/relationships/ctrlProp" Target="../ctrlProps/ctrlProp841.xml"/><Relationship Id="rId383" Type="http://schemas.openxmlformats.org/officeDocument/2006/relationships/ctrlProp" Target="../ctrlProps/ctrlProp862.xml"/><Relationship Id="rId418" Type="http://schemas.openxmlformats.org/officeDocument/2006/relationships/ctrlProp" Target="../ctrlProps/ctrlProp897.xml"/><Relationship Id="rId201" Type="http://schemas.openxmlformats.org/officeDocument/2006/relationships/ctrlProp" Target="../ctrlProps/ctrlProp680.xml"/><Relationship Id="rId222" Type="http://schemas.openxmlformats.org/officeDocument/2006/relationships/ctrlProp" Target="../ctrlProps/ctrlProp701.xml"/><Relationship Id="rId243" Type="http://schemas.openxmlformats.org/officeDocument/2006/relationships/ctrlProp" Target="../ctrlProps/ctrlProp722.xml"/><Relationship Id="rId264" Type="http://schemas.openxmlformats.org/officeDocument/2006/relationships/ctrlProp" Target="../ctrlProps/ctrlProp743.xml"/><Relationship Id="rId285" Type="http://schemas.openxmlformats.org/officeDocument/2006/relationships/ctrlProp" Target="../ctrlProps/ctrlProp764.xml"/><Relationship Id="rId17" Type="http://schemas.openxmlformats.org/officeDocument/2006/relationships/ctrlProp" Target="../ctrlProps/ctrlProp496.xml"/><Relationship Id="rId38" Type="http://schemas.openxmlformats.org/officeDocument/2006/relationships/ctrlProp" Target="../ctrlProps/ctrlProp517.xml"/><Relationship Id="rId59" Type="http://schemas.openxmlformats.org/officeDocument/2006/relationships/ctrlProp" Target="../ctrlProps/ctrlProp538.xml"/><Relationship Id="rId103" Type="http://schemas.openxmlformats.org/officeDocument/2006/relationships/ctrlProp" Target="../ctrlProps/ctrlProp582.xml"/><Relationship Id="rId124" Type="http://schemas.openxmlformats.org/officeDocument/2006/relationships/ctrlProp" Target="../ctrlProps/ctrlProp603.xml"/><Relationship Id="rId310" Type="http://schemas.openxmlformats.org/officeDocument/2006/relationships/ctrlProp" Target="../ctrlProps/ctrlProp789.xml"/><Relationship Id="rId70" Type="http://schemas.openxmlformats.org/officeDocument/2006/relationships/ctrlProp" Target="../ctrlProps/ctrlProp549.xml"/><Relationship Id="rId91" Type="http://schemas.openxmlformats.org/officeDocument/2006/relationships/ctrlProp" Target="../ctrlProps/ctrlProp570.xml"/><Relationship Id="rId145" Type="http://schemas.openxmlformats.org/officeDocument/2006/relationships/ctrlProp" Target="../ctrlProps/ctrlProp624.xml"/><Relationship Id="rId166" Type="http://schemas.openxmlformats.org/officeDocument/2006/relationships/ctrlProp" Target="../ctrlProps/ctrlProp645.xml"/><Relationship Id="rId187" Type="http://schemas.openxmlformats.org/officeDocument/2006/relationships/ctrlProp" Target="../ctrlProps/ctrlProp666.xml"/><Relationship Id="rId331" Type="http://schemas.openxmlformats.org/officeDocument/2006/relationships/ctrlProp" Target="../ctrlProps/ctrlProp810.xml"/><Relationship Id="rId352" Type="http://schemas.openxmlformats.org/officeDocument/2006/relationships/ctrlProp" Target="../ctrlProps/ctrlProp831.xml"/><Relationship Id="rId373" Type="http://schemas.openxmlformats.org/officeDocument/2006/relationships/ctrlProp" Target="../ctrlProps/ctrlProp852.xml"/><Relationship Id="rId394" Type="http://schemas.openxmlformats.org/officeDocument/2006/relationships/ctrlProp" Target="../ctrlProps/ctrlProp873.xml"/><Relationship Id="rId408" Type="http://schemas.openxmlformats.org/officeDocument/2006/relationships/ctrlProp" Target="../ctrlProps/ctrlProp887.xml"/><Relationship Id="rId429" Type="http://schemas.openxmlformats.org/officeDocument/2006/relationships/ctrlProp" Target="../ctrlProps/ctrlProp908.xml"/><Relationship Id="rId1" Type="http://schemas.openxmlformats.org/officeDocument/2006/relationships/drawing" Target="../drawings/drawing5.xml"/><Relationship Id="rId212" Type="http://schemas.openxmlformats.org/officeDocument/2006/relationships/ctrlProp" Target="../ctrlProps/ctrlProp691.xml"/><Relationship Id="rId233" Type="http://schemas.openxmlformats.org/officeDocument/2006/relationships/ctrlProp" Target="../ctrlProps/ctrlProp712.xml"/><Relationship Id="rId254" Type="http://schemas.openxmlformats.org/officeDocument/2006/relationships/ctrlProp" Target="../ctrlProps/ctrlProp733.xml"/><Relationship Id="rId28" Type="http://schemas.openxmlformats.org/officeDocument/2006/relationships/ctrlProp" Target="../ctrlProps/ctrlProp507.xml"/><Relationship Id="rId49" Type="http://schemas.openxmlformats.org/officeDocument/2006/relationships/ctrlProp" Target="../ctrlProps/ctrlProp528.xml"/><Relationship Id="rId114" Type="http://schemas.openxmlformats.org/officeDocument/2006/relationships/ctrlProp" Target="../ctrlProps/ctrlProp593.xml"/><Relationship Id="rId275" Type="http://schemas.openxmlformats.org/officeDocument/2006/relationships/ctrlProp" Target="../ctrlProps/ctrlProp754.xml"/><Relationship Id="rId296" Type="http://schemas.openxmlformats.org/officeDocument/2006/relationships/ctrlProp" Target="../ctrlProps/ctrlProp775.xml"/><Relationship Id="rId300" Type="http://schemas.openxmlformats.org/officeDocument/2006/relationships/ctrlProp" Target="../ctrlProps/ctrlProp779.xml"/><Relationship Id="rId60" Type="http://schemas.openxmlformats.org/officeDocument/2006/relationships/ctrlProp" Target="../ctrlProps/ctrlProp539.xml"/><Relationship Id="rId81" Type="http://schemas.openxmlformats.org/officeDocument/2006/relationships/ctrlProp" Target="../ctrlProps/ctrlProp560.xml"/><Relationship Id="rId135" Type="http://schemas.openxmlformats.org/officeDocument/2006/relationships/ctrlProp" Target="../ctrlProps/ctrlProp614.xml"/><Relationship Id="rId156" Type="http://schemas.openxmlformats.org/officeDocument/2006/relationships/ctrlProp" Target="../ctrlProps/ctrlProp635.xml"/><Relationship Id="rId177" Type="http://schemas.openxmlformats.org/officeDocument/2006/relationships/ctrlProp" Target="../ctrlProps/ctrlProp656.xml"/><Relationship Id="rId198" Type="http://schemas.openxmlformats.org/officeDocument/2006/relationships/ctrlProp" Target="../ctrlProps/ctrlProp677.xml"/><Relationship Id="rId321" Type="http://schemas.openxmlformats.org/officeDocument/2006/relationships/ctrlProp" Target="../ctrlProps/ctrlProp800.xml"/><Relationship Id="rId342" Type="http://schemas.openxmlformats.org/officeDocument/2006/relationships/ctrlProp" Target="../ctrlProps/ctrlProp821.xml"/><Relationship Id="rId363" Type="http://schemas.openxmlformats.org/officeDocument/2006/relationships/ctrlProp" Target="../ctrlProps/ctrlProp842.xml"/><Relationship Id="rId384" Type="http://schemas.openxmlformats.org/officeDocument/2006/relationships/ctrlProp" Target="../ctrlProps/ctrlProp863.xml"/><Relationship Id="rId419" Type="http://schemas.openxmlformats.org/officeDocument/2006/relationships/ctrlProp" Target="../ctrlProps/ctrlProp898.xml"/><Relationship Id="rId202" Type="http://schemas.openxmlformats.org/officeDocument/2006/relationships/ctrlProp" Target="../ctrlProps/ctrlProp681.xml"/><Relationship Id="rId223" Type="http://schemas.openxmlformats.org/officeDocument/2006/relationships/ctrlProp" Target="../ctrlProps/ctrlProp702.xml"/><Relationship Id="rId244" Type="http://schemas.openxmlformats.org/officeDocument/2006/relationships/ctrlProp" Target="../ctrlProps/ctrlProp723.xml"/><Relationship Id="rId430" Type="http://schemas.openxmlformats.org/officeDocument/2006/relationships/ctrlProp" Target="../ctrlProps/ctrlProp909.xml"/><Relationship Id="rId18" Type="http://schemas.openxmlformats.org/officeDocument/2006/relationships/ctrlProp" Target="../ctrlProps/ctrlProp497.xml"/><Relationship Id="rId39" Type="http://schemas.openxmlformats.org/officeDocument/2006/relationships/ctrlProp" Target="../ctrlProps/ctrlProp518.xml"/><Relationship Id="rId265" Type="http://schemas.openxmlformats.org/officeDocument/2006/relationships/ctrlProp" Target="../ctrlProps/ctrlProp744.xml"/><Relationship Id="rId286" Type="http://schemas.openxmlformats.org/officeDocument/2006/relationships/ctrlProp" Target="../ctrlProps/ctrlProp765.xml"/><Relationship Id="rId50" Type="http://schemas.openxmlformats.org/officeDocument/2006/relationships/ctrlProp" Target="../ctrlProps/ctrlProp529.xml"/><Relationship Id="rId104" Type="http://schemas.openxmlformats.org/officeDocument/2006/relationships/ctrlProp" Target="../ctrlProps/ctrlProp583.xml"/><Relationship Id="rId125" Type="http://schemas.openxmlformats.org/officeDocument/2006/relationships/ctrlProp" Target="../ctrlProps/ctrlProp604.xml"/><Relationship Id="rId146" Type="http://schemas.openxmlformats.org/officeDocument/2006/relationships/ctrlProp" Target="../ctrlProps/ctrlProp625.xml"/><Relationship Id="rId167" Type="http://schemas.openxmlformats.org/officeDocument/2006/relationships/ctrlProp" Target="../ctrlProps/ctrlProp646.xml"/><Relationship Id="rId188" Type="http://schemas.openxmlformats.org/officeDocument/2006/relationships/ctrlProp" Target="../ctrlProps/ctrlProp667.xml"/><Relationship Id="rId311" Type="http://schemas.openxmlformats.org/officeDocument/2006/relationships/ctrlProp" Target="../ctrlProps/ctrlProp790.xml"/><Relationship Id="rId332" Type="http://schemas.openxmlformats.org/officeDocument/2006/relationships/ctrlProp" Target="../ctrlProps/ctrlProp811.xml"/><Relationship Id="rId353" Type="http://schemas.openxmlformats.org/officeDocument/2006/relationships/ctrlProp" Target="../ctrlProps/ctrlProp832.xml"/><Relationship Id="rId374" Type="http://schemas.openxmlformats.org/officeDocument/2006/relationships/ctrlProp" Target="../ctrlProps/ctrlProp853.xml"/><Relationship Id="rId395" Type="http://schemas.openxmlformats.org/officeDocument/2006/relationships/ctrlProp" Target="../ctrlProps/ctrlProp874.xml"/><Relationship Id="rId409" Type="http://schemas.openxmlformats.org/officeDocument/2006/relationships/ctrlProp" Target="../ctrlProps/ctrlProp888.xml"/><Relationship Id="rId71" Type="http://schemas.openxmlformats.org/officeDocument/2006/relationships/ctrlProp" Target="../ctrlProps/ctrlProp550.xml"/><Relationship Id="rId92" Type="http://schemas.openxmlformats.org/officeDocument/2006/relationships/ctrlProp" Target="../ctrlProps/ctrlProp571.xml"/><Relationship Id="rId213" Type="http://schemas.openxmlformats.org/officeDocument/2006/relationships/ctrlProp" Target="../ctrlProps/ctrlProp692.xml"/><Relationship Id="rId234" Type="http://schemas.openxmlformats.org/officeDocument/2006/relationships/ctrlProp" Target="../ctrlProps/ctrlProp713.xml"/><Relationship Id="rId420" Type="http://schemas.openxmlformats.org/officeDocument/2006/relationships/ctrlProp" Target="../ctrlProps/ctrlProp899.xml"/><Relationship Id="rId2" Type="http://schemas.openxmlformats.org/officeDocument/2006/relationships/vmlDrawing" Target="../drawings/vmlDrawing4.vml"/><Relationship Id="rId29" Type="http://schemas.openxmlformats.org/officeDocument/2006/relationships/ctrlProp" Target="../ctrlProps/ctrlProp508.xml"/><Relationship Id="rId255" Type="http://schemas.openxmlformats.org/officeDocument/2006/relationships/ctrlProp" Target="../ctrlProps/ctrlProp734.xml"/><Relationship Id="rId276" Type="http://schemas.openxmlformats.org/officeDocument/2006/relationships/ctrlProp" Target="../ctrlProps/ctrlProp755.xml"/><Relationship Id="rId297" Type="http://schemas.openxmlformats.org/officeDocument/2006/relationships/ctrlProp" Target="../ctrlProps/ctrlProp776.xml"/><Relationship Id="rId40" Type="http://schemas.openxmlformats.org/officeDocument/2006/relationships/ctrlProp" Target="../ctrlProps/ctrlProp519.xml"/><Relationship Id="rId115" Type="http://schemas.openxmlformats.org/officeDocument/2006/relationships/ctrlProp" Target="../ctrlProps/ctrlProp594.xml"/><Relationship Id="rId136" Type="http://schemas.openxmlformats.org/officeDocument/2006/relationships/ctrlProp" Target="../ctrlProps/ctrlProp615.xml"/><Relationship Id="rId157" Type="http://schemas.openxmlformats.org/officeDocument/2006/relationships/ctrlProp" Target="../ctrlProps/ctrlProp636.xml"/><Relationship Id="rId178" Type="http://schemas.openxmlformats.org/officeDocument/2006/relationships/ctrlProp" Target="../ctrlProps/ctrlProp657.xml"/><Relationship Id="rId301" Type="http://schemas.openxmlformats.org/officeDocument/2006/relationships/ctrlProp" Target="../ctrlProps/ctrlProp780.xml"/><Relationship Id="rId322" Type="http://schemas.openxmlformats.org/officeDocument/2006/relationships/ctrlProp" Target="../ctrlProps/ctrlProp801.xml"/><Relationship Id="rId343" Type="http://schemas.openxmlformats.org/officeDocument/2006/relationships/ctrlProp" Target="../ctrlProps/ctrlProp822.xml"/><Relationship Id="rId364" Type="http://schemas.openxmlformats.org/officeDocument/2006/relationships/ctrlProp" Target="../ctrlProps/ctrlProp843.xml"/><Relationship Id="rId61" Type="http://schemas.openxmlformats.org/officeDocument/2006/relationships/ctrlProp" Target="../ctrlProps/ctrlProp540.xml"/><Relationship Id="rId82" Type="http://schemas.openxmlformats.org/officeDocument/2006/relationships/ctrlProp" Target="../ctrlProps/ctrlProp561.xml"/><Relationship Id="rId199" Type="http://schemas.openxmlformats.org/officeDocument/2006/relationships/ctrlProp" Target="../ctrlProps/ctrlProp678.xml"/><Relationship Id="rId203" Type="http://schemas.openxmlformats.org/officeDocument/2006/relationships/ctrlProp" Target="../ctrlProps/ctrlProp682.xml"/><Relationship Id="rId385" Type="http://schemas.openxmlformats.org/officeDocument/2006/relationships/ctrlProp" Target="../ctrlProps/ctrlProp864.xml"/><Relationship Id="rId19" Type="http://schemas.openxmlformats.org/officeDocument/2006/relationships/ctrlProp" Target="../ctrlProps/ctrlProp498.xml"/><Relationship Id="rId224" Type="http://schemas.openxmlformats.org/officeDocument/2006/relationships/ctrlProp" Target="../ctrlProps/ctrlProp703.xml"/><Relationship Id="rId245" Type="http://schemas.openxmlformats.org/officeDocument/2006/relationships/ctrlProp" Target="../ctrlProps/ctrlProp724.xml"/><Relationship Id="rId266" Type="http://schemas.openxmlformats.org/officeDocument/2006/relationships/ctrlProp" Target="../ctrlProps/ctrlProp745.xml"/><Relationship Id="rId287" Type="http://schemas.openxmlformats.org/officeDocument/2006/relationships/ctrlProp" Target="../ctrlProps/ctrlProp766.xml"/><Relationship Id="rId410" Type="http://schemas.openxmlformats.org/officeDocument/2006/relationships/ctrlProp" Target="../ctrlProps/ctrlProp889.xml"/><Relationship Id="rId431" Type="http://schemas.openxmlformats.org/officeDocument/2006/relationships/ctrlProp" Target="../ctrlProps/ctrlProp910.xml"/><Relationship Id="rId30" Type="http://schemas.openxmlformats.org/officeDocument/2006/relationships/ctrlProp" Target="../ctrlProps/ctrlProp509.xml"/><Relationship Id="rId105" Type="http://schemas.openxmlformats.org/officeDocument/2006/relationships/ctrlProp" Target="../ctrlProps/ctrlProp584.xml"/><Relationship Id="rId126" Type="http://schemas.openxmlformats.org/officeDocument/2006/relationships/ctrlProp" Target="../ctrlProps/ctrlProp605.xml"/><Relationship Id="rId147" Type="http://schemas.openxmlformats.org/officeDocument/2006/relationships/ctrlProp" Target="../ctrlProps/ctrlProp626.xml"/><Relationship Id="rId168" Type="http://schemas.openxmlformats.org/officeDocument/2006/relationships/ctrlProp" Target="../ctrlProps/ctrlProp647.xml"/><Relationship Id="rId312" Type="http://schemas.openxmlformats.org/officeDocument/2006/relationships/ctrlProp" Target="../ctrlProps/ctrlProp791.xml"/><Relationship Id="rId333" Type="http://schemas.openxmlformats.org/officeDocument/2006/relationships/ctrlProp" Target="../ctrlProps/ctrlProp812.xml"/><Relationship Id="rId354" Type="http://schemas.openxmlformats.org/officeDocument/2006/relationships/ctrlProp" Target="../ctrlProps/ctrlProp833.xml"/><Relationship Id="rId51" Type="http://schemas.openxmlformats.org/officeDocument/2006/relationships/ctrlProp" Target="../ctrlProps/ctrlProp530.xml"/><Relationship Id="rId72" Type="http://schemas.openxmlformats.org/officeDocument/2006/relationships/ctrlProp" Target="../ctrlProps/ctrlProp551.xml"/><Relationship Id="rId93" Type="http://schemas.openxmlformats.org/officeDocument/2006/relationships/ctrlProp" Target="../ctrlProps/ctrlProp572.xml"/><Relationship Id="rId189" Type="http://schemas.openxmlformats.org/officeDocument/2006/relationships/ctrlProp" Target="../ctrlProps/ctrlProp668.xml"/><Relationship Id="rId375" Type="http://schemas.openxmlformats.org/officeDocument/2006/relationships/ctrlProp" Target="../ctrlProps/ctrlProp854.xml"/><Relationship Id="rId396" Type="http://schemas.openxmlformats.org/officeDocument/2006/relationships/ctrlProp" Target="../ctrlProps/ctrlProp875.xml"/><Relationship Id="rId3" Type="http://schemas.openxmlformats.org/officeDocument/2006/relationships/ctrlProp" Target="../ctrlProps/ctrlProp482.xml"/><Relationship Id="rId214" Type="http://schemas.openxmlformats.org/officeDocument/2006/relationships/ctrlProp" Target="../ctrlProps/ctrlProp693.xml"/><Relationship Id="rId235" Type="http://schemas.openxmlformats.org/officeDocument/2006/relationships/ctrlProp" Target="../ctrlProps/ctrlProp714.xml"/><Relationship Id="rId256" Type="http://schemas.openxmlformats.org/officeDocument/2006/relationships/ctrlProp" Target="../ctrlProps/ctrlProp735.xml"/><Relationship Id="rId277" Type="http://schemas.openxmlformats.org/officeDocument/2006/relationships/ctrlProp" Target="../ctrlProps/ctrlProp756.xml"/><Relationship Id="rId298" Type="http://schemas.openxmlformats.org/officeDocument/2006/relationships/ctrlProp" Target="../ctrlProps/ctrlProp777.xml"/><Relationship Id="rId400" Type="http://schemas.openxmlformats.org/officeDocument/2006/relationships/ctrlProp" Target="../ctrlProps/ctrlProp879.xml"/><Relationship Id="rId421" Type="http://schemas.openxmlformats.org/officeDocument/2006/relationships/ctrlProp" Target="../ctrlProps/ctrlProp900.xml"/><Relationship Id="rId116" Type="http://schemas.openxmlformats.org/officeDocument/2006/relationships/ctrlProp" Target="../ctrlProps/ctrlProp595.xml"/><Relationship Id="rId137" Type="http://schemas.openxmlformats.org/officeDocument/2006/relationships/ctrlProp" Target="../ctrlProps/ctrlProp616.xml"/><Relationship Id="rId158" Type="http://schemas.openxmlformats.org/officeDocument/2006/relationships/ctrlProp" Target="../ctrlProps/ctrlProp637.xml"/><Relationship Id="rId302" Type="http://schemas.openxmlformats.org/officeDocument/2006/relationships/ctrlProp" Target="../ctrlProps/ctrlProp781.xml"/><Relationship Id="rId323" Type="http://schemas.openxmlformats.org/officeDocument/2006/relationships/ctrlProp" Target="../ctrlProps/ctrlProp802.xml"/><Relationship Id="rId344" Type="http://schemas.openxmlformats.org/officeDocument/2006/relationships/ctrlProp" Target="../ctrlProps/ctrlProp823.xml"/><Relationship Id="rId20" Type="http://schemas.openxmlformats.org/officeDocument/2006/relationships/ctrlProp" Target="../ctrlProps/ctrlProp499.xml"/><Relationship Id="rId41" Type="http://schemas.openxmlformats.org/officeDocument/2006/relationships/ctrlProp" Target="../ctrlProps/ctrlProp520.xml"/><Relationship Id="rId62" Type="http://schemas.openxmlformats.org/officeDocument/2006/relationships/ctrlProp" Target="../ctrlProps/ctrlProp541.xml"/><Relationship Id="rId83" Type="http://schemas.openxmlformats.org/officeDocument/2006/relationships/ctrlProp" Target="../ctrlProps/ctrlProp562.xml"/><Relationship Id="rId179" Type="http://schemas.openxmlformats.org/officeDocument/2006/relationships/ctrlProp" Target="../ctrlProps/ctrlProp658.xml"/><Relationship Id="rId365" Type="http://schemas.openxmlformats.org/officeDocument/2006/relationships/ctrlProp" Target="../ctrlProps/ctrlProp844.xml"/><Relationship Id="rId386" Type="http://schemas.openxmlformats.org/officeDocument/2006/relationships/ctrlProp" Target="../ctrlProps/ctrlProp865.xml"/><Relationship Id="rId190" Type="http://schemas.openxmlformats.org/officeDocument/2006/relationships/ctrlProp" Target="../ctrlProps/ctrlProp669.xml"/><Relationship Id="rId204" Type="http://schemas.openxmlformats.org/officeDocument/2006/relationships/ctrlProp" Target="../ctrlProps/ctrlProp683.xml"/><Relationship Id="rId225" Type="http://schemas.openxmlformats.org/officeDocument/2006/relationships/ctrlProp" Target="../ctrlProps/ctrlProp704.xml"/><Relationship Id="rId246" Type="http://schemas.openxmlformats.org/officeDocument/2006/relationships/ctrlProp" Target="../ctrlProps/ctrlProp725.xml"/><Relationship Id="rId267" Type="http://schemas.openxmlformats.org/officeDocument/2006/relationships/ctrlProp" Target="../ctrlProps/ctrlProp746.xml"/><Relationship Id="rId288" Type="http://schemas.openxmlformats.org/officeDocument/2006/relationships/ctrlProp" Target="../ctrlProps/ctrlProp767.xml"/><Relationship Id="rId411" Type="http://schemas.openxmlformats.org/officeDocument/2006/relationships/ctrlProp" Target="../ctrlProps/ctrlProp890.xml"/><Relationship Id="rId432" Type="http://schemas.openxmlformats.org/officeDocument/2006/relationships/ctrlProp" Target="../ctrlProps/ctrlProp911.xml"/><Relationship Id="rId106" Type="http://schemas.openxmlformats.org/officeDocument/2006/relationships/ctrlProp" Target="../ctrlProps/ctrlProp585.xml"/><Relationship Id="rId127" Type="http://schemas.openxmlformats.org/officeDocument/2006/relationships/ctrlProp" Target="../ctrlProps/ctrlProp606.xml"/><Relationship Id="rId313" Type="http://schemas.openxmlformats.org/officeDocument/2006/relationships/ctrlProp" Target="../ctrlProps/ctrlProp792.xml"/><Relationship Id="rId10" Type="http://schemas.openxmlformats.org/officeDocument/2006/relationships/ctrlProp" Target="../ctrlProps/ctrlProp489.xml"/><Relationship Id="rId31" Type="http://schemas.openxmlformats.org/officeDocument/2006/relationships/ctrlProp" Target="../ctrlProps/ctrlProp510.xml"/><Relationship Id="rId52" Type="http://schemas.openxmlformats.org/officeDocument/2006/relationships/ctrlProp" Target="../ctrlProps/ctrlProp531.xml"/><Relationship Id="rId73" Type="http://schemas.openxmlformats.org/officeDocument/2006/relationships/ctrlProp" Target="../ctrlProps/ctrlProp552.xml"/><Relationship Id="rId94" Type="http://schemas.openxmlformats.org/officeDocument/2006/relationships/ctrlProp" Target="../ctrlProps/ctrlProp573.xml"/><Relationship Id="rId148" Type="http://schemas.openxmlformats.org/officeDocument/2006/relationships/ctrlProp" Target="../ctrlProps/ctrlProp627.xml"/><Relationship Id="rId169" Type="http://schemas.openxmlformats.org/officeDocument/2006/relationships/ctrlProp" Target="../ctrlProps/ctrlProp648.xml"/><Relationship Id="rId334" Type="http://schemas.openxmlformats.org/officeDocument/2006/relationships/ctrlProp" Target="../ctrlProps/ctrlProp813.xml"/><Relationship Id="rId355" Type="http://schemas.openxmlformats.org/officeDocument/2006/relationships/ctrlProp" Target="../ctrlProps/ctrlProp834.xml"/><Relationship Id="rId376" Type="http://schemas.openxmlformats.org/officeDocument/2006/relationships/ctrlProp" Target="../ctrlProps/ctrlProp855.xml"/><Relationship Id="rId397" Type="http://schemas.openxmlformats.org/officeDocument/2006/relationships/ctrlProp" Target="../ctrlProps/ctrlProp876.xml"/><Relationship Id="rId4" Type="http://schemas.openxmlformats.org/officeDocument/2006/relationships/ctrlProp" Target="../ctrlProps/ctrlProp483.xml"/><Relationship Id="rId180" Type="http://schemas.openxmlformats.org/officeDocument/2006/relationships/ctrlProp" Target="../ctrlProps/ctrlProp659.xml"/><Relationship Id="rId215" Type="http://schemas.openxmlformats.org/officeDocument/2006/relationships/ctrlProp" Target="../ctrlProps/ctrlProp694.xml"/><Relationship Id="rId236" Type="http://schemas.openxmlformats.org/officeDocument/2006/relationships/ctrlProp" Target="../ctrlProps/ctrlProp715.xml"/><Relationship Id="rId257" Type="http://schemas.openxmlformats.org/officeDocument/2006/relationships/ctrlProp" Target="../ctrlProps/ctrlProp736.xml"/><Relationship Id="rId278" Type="http://schemas.openxmlformats.org/officeDocument/2006/relationships/ctrlProp" Target="../ctrlProps/ctrlProp757.xml"/><Relationship Id="rId401" Type="http://schemas.openxmlformats.org/officeDocument/2006/relationships/ctrlProp" Target="../ctrlProps/ctrlProp880.xml"/><Relationship Id="rId422" Type="http://schemas.openxmlformats.org/officeDocument/2006/relationships/ctrlProp" Target="../ctrlProps/ctrlProp901.xml"/><Relationship Id="rId303" Type="http://schemas.openxmlformats.org/officeDocument/2006/relationships/ctrlProp" Target="../ctrlProps/ctrlProp782.xml"/><Relationship Id="rId42" Type="http://schemas.openxmlformats.org/officeDocument/2006/relationships/ctrlProp" Target="../ctrlProps/ctrlProp521.xml"/><Relationship Id="rId84" Type="http://schemas.openxmlformats.org/officeDocument/2006/relationships/ctrlProp" Target="../ctrlProps/ctrlProp563.xml"/><Relationship Id="rId138" Type="http://schemas.openxmlformats.org/officeDocument/2006/relationships/ctrlProp" Target="../ctrlProps/ctrlProp617.xml"/><Relationship Id="rId345" Type="http://schemas.openxmlformats.org/officeDocument/2006/relationships/ctrlProp" Target="../ctrlProps/ctrlProp824.xml"/><Relationship Id="rId387" Type="http://schemas.openxmlformats.org/officeDocument/2006/relationships/ctrlProp" Target="../ctrlProps/ctrlProp866.xml"/><Relationship Id="rId191" Type="http://schemas.openxmlformats.org/officeDocument/2006/relationships/ctrlProp" Target="../ctrlProps/ctrlProp670.xml"/><Relationship Id="rId205" Type="http://schemas.openxmlformats.org/officeDocument/2006/relationships/ctrlProp" Target="../ctrlProps/ctrlProp684.xml"/><Relationship Id="rId247" Type="http://schemas.openxmlformats.org/officeDocument/2006/relationships/ctrlProp" Target="../ctrlProps/ctrlProp726.xml"/><Relationship Id="rId412" Type="http://schemas.openxmlformats.org/officeDocument/2006/relationships/ctrlProp" Target="../ctrlProps/ctrlProp891.xml"/><Relationship Id="rId107" Type="http://schemas.openxmlformats.org/officeDocument/2006/relationships/ctrlProp" Target="../ctrlProps/ctrlProp586.xml"/><Relationship Id="rId289" Type="http://schemas.openxmlformats.org/officeDocument/2006/relationships/ctrlProp" Target="../ctrlProps/ctrlProp768.xml"/><Relationship Id="rId11" Type="http://schemas.openxmlformats.org/officeDocument/2006/relationships/ctrlProp" Target="../ctrlProps/ctrlProp490.xml"/><Relationship Id="rId53" Type="http://schemas.openxmlformats.org/officeDocument/2006/relationships/ctrlProp" Target="../ctrlProps/ctrlProp532.xml"/><Relationship Id="rId149" Type="http://schemas.openxmlformats.org/officeDocument/2006/relationships/ctrlProp" Target="../ctrlProps/ctrlProp628.xml"/><Relationship Id="rId314" Type="http://schemas.openxmlformats.org/officeDocument/2006/relationships/ctrlProp" Target="../ctrlProps/ctrlProp793.xml"/><Relationship Id="rId356" Type="http://schemas.openxmlformats.org/officeDocument/2006/relationships/ctrlProp" Target="../ctrlProps/ctrlProp835.xml"/><Relationship Id="rId398" Type="http://schemas.openxmlformats.org/officeDocument/2006/relationships/ctrlProp" Target="../ctrlProps/ctrlProp877.xml"/><Relationship Id="rId95" Type="http://schemas.openxmlformats.org/officeDocument/2006/relationships/ctrlProp" Target="../ctrlProps/ctrlProp574.xml"/><Relationship Id="rId160" Type="http://schemas.openxmlformats.org/officeDocument/2006/relationships/ctrlProp" Target="../ctrlProps/ctrlProp639.xml"/><Relationship Id="rId216" Type="http://schemas.openxmlformats.org/officeDocument/2006/relationships/ctrlProp" Target="../ctrlProps/ctrlProp695.xml"/><Relationship Id="rId423" Type="http://schemas.openxmlformats.org/officeDocument/2006/relationships/ctrlProp" Target="../ctrlProps/ctrlProp902.xml"/><Relationship Id="rId258" Type="http://schemas.openxmlformats.org/officeDocument/2006/relationships/ctrlProp" Target="../ctrlProps/ctrlProp737.xml"/><Relationship Id="rId22" Type="http://schemas.openxmlformats.org/officeDocument/2006/relationships/ctrlProp" Target="../ctrlProps/ctrlProp501.xml"/><Relationship Id="rId64" Type="http://schemas.openxmlformats.org/officeDocument/2006/relationships/ctrlProp" Target="../ctrlProps/ctrlProp543.xml"/><Relationship Id="rId118" Type="http://schemas.openxmlformats.org/officeDocument/2006/relationships/ctrlProp" Target="../ctrlProps/ctrlProp597.xml"/><Relationship Id="rId325" Type="http://schemas.openxmlformats.org/officeDocument/2006/relationships/ctrlProp" Target="../ctrlProps/ctrlProp804.xml"/><Relationship Id="rId367" Type="http://schemas.openxmlformats.org/officeDocument/2006/relationships/ctrlProp" Target="../ctrlProps/ctrlProp846.xml"/><Relationship Id="rId171" Type="http://schemas.openxmlformats.org/officeDocument/2006/relationships/ctrlProp" Target="../ctrlProps/ctrlProp650.xml"/><Relationship Id="rId227" Type="http://schemas.openxmlformats.org/officeDocument/2006/relationships/ctrlProp" Target="../ctrlProps/ctrlProp706.xml"/></Relationships>
</file>

<file path=xl/worksheets/_rels/sheet6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031.xml"/><Relationship Id="rId299" Type="http://schemas.openxmlformats.org/officeDocument/2006/relationships/ctrlProp" Target="../ctrlProps/ctrlProp1213.xml"/><Relationship Id="rId21" Type="http://schemas.openxmlformats.org/officeDocument/2006/relationships/ctrlProp" Target="../ctrlProps/ctrlProp935.xml"/><Relationship Id="rId63" Type="http://schemas.openxmlformats.org/officeDocument/2006/relationships/ctrlProp" Target="../ctrlProps/ctrlProp977.xml"/><Relationship Id="rId159" Type="http://schemas.openxmlformats.org/officeDocument/2006/relationships/ctrlProp" Target="../ctrlProps/ctrlProp1073.xml"/><Relationship Id="rId324" Type="http://schemas.openxmlformats.org/officeDocument/2006/relationships/ctrlProp" Target="../ctrlProps/ctrlProp1238.xml"/><Relationship Id="rId366" Type="http://schemas.openxmlformats.org/officeDocument/2006/relationships/ctrlProp" Target="../ctrlProps/ctrlProp1280.xml"/><Relationship Id="rId170" Type="http://schemas.openxmlformats.org/officeDocument/2006/relationships/ctrlProp" Target="../ctrlProps/ctrlProp1084.xml"/><Relationship Id="rId226" Type="http://schemas.openxmlformats.org/officeDocument/2006/relationships/ctrlProp" Target="../ctrlProps/ctrlProp1140.xml"/><Relationship Id="rId433" Type="http://schemas.openxmlformats.org/officeDocument/2006/relationships/ctrlProp" Target="../ctrlProps/ctrlProp1347.xml"/><Relationship Id="rId268" Type="http://schemas.openxmlformats.org/officeDocument/2006/relationships/ctrlProp" Target="../ctrlProps/ctrlProp1182.xml"/><Relationship Id="rId32" Type="http://schemas.openxmlformats.org/officeDocument/2006/relationships/ctrlProp" Target="../ctrlProps/ctrlProp946.xml"/><Relationship Id="rId74" Type="http://schemas.openxmlformats.org/officeDocument/2006/relationships/ctrlProp" Target="../ctrlProps/ctrlProp988.xml"/><Relationship Id="rId128" Type="http://schemas.openxmlformats.org/officeDocument/2006/relationships/ctrlProp" Target="../ctrlProps/ctrlProp1042.xml"/><Relationship Id="rId335" Type="http://schemas.openxmlformats.org/officeDocument/2006/relationships/ctrlProp" Target="../ctrlProps/ctrlProp1249.xml"/><Relationship Id="rId377" Type="http://schemas.openxmlformats.org/officeDocument/2006/relationships/ctrlProp" Target="../ctrlProps/ctrlProp1291.xml"/><Relationship Id="rId5" Type="http://schemas.openxmlformats.org/officeDocument/2006/relationships/ctrlProp" Target="../ctrlProps/ctrlProp919.xml"/><Relationship Id="rId181" Type="http://schemas.openxmlformats.org/officeDocument/2006/relationships/ctrlProp" Target="../ctrlProps/ctrlProp1095.xml"/><Relationship Id="rId237" Type="http://schemas.openxmlformats.org/officeDocument/2006/relationships/ctrlProp" Target="../ctrlProps/ctrlProp1151.xml"/><Relationship Id="rId402" Type="http://schemas.openxmlformats.org/officeDocument/2006/relationships/ctrlProp" Target="../ctrlProps/ctrlProp1316.xml"/><Relationship Id="rId279" Type="http://schemas.openxmlformats.org/officeDocument/2006/relationships/ctrlProp" Target="../ctrlProps/ctrlProp1193.xml"/><Relationship Id="rId43" Type="http://schemas.openxmlformats.org/officeDocument/2006/relationships/ctrlProp" Target="../ctrlProps/ctrlProp957.xml"/><Relationship Id="rId139" Type="http://schemas.openxmlformats.org/officeDocument/2006/relationships/ctrlProp" Target="../ctrlProps/ctrlProp1053.xml"/><Relationship Id="rId290" Type="http://schemas.openxmlformats.org/officeDocument/2006/relationships/ctrlProp" Target="../ctrlProps/ctrlProp1204.xml"/><Relationship Id="rId304" Type="http://schemas.openxmlformats.org/officeDocument/2006/relationships/ctrlProp" Target="../ctrlProps/ctrlProp1218.xml"/><Relationship Id="rId346" Type="http://schemas.openxmlformats.org/officeDocument/2006/relationships/ctrlProp" Target="../ctrlProps/ctrlProp1260.xml"/><Relationship Id="rId388" Type="http://schemas.openxmlformats.org/officeDocument/2006/relationships/ctrlProp" Target="../ctrlProps/ctrlProp1302.xml"/><Relationship Id="rId85" Type="http://schemas.openxmlformats.org/officeDocument/2006/relationships/ctrlProp" Target="../ctrlProps/ctrlProp999.xml"/><Relationship Id="rId150" Type="http://schemas.openxmlformats.org/officeDocument/2006/relationships/ctrlProp" Target="../ctrlProps/ctrlProp1064.xml"/><Relationship Id="rId192" Type="http://schemas.openxmlformats.org/officeDocument/2006/relationships/ctrlProp" Target="../ctrlProps/ctrlProp1106.xml"/><Relationship Id="rId206" Type="http://schemas.openxmlformats.org/officeDocument/2006/relationships/ctrlProp" Target="../ctrlProps/ctrlProp1120.xml"/><Relationship Id="rId413" Type="http://schemas.openxmlformats.org/officeDocument/2006/relationships/ctrlProp" Target="../ctrlProps/ctrlProp1327.xml"/><Relationship Id="rId248" Type="http://schemas.openxmlformats.org/officeDocument/2006/relationships/ctrlProp" Target="../ctrlProps/ctrlProp1162.xml"/><Relationship Id="rId269" Type="http://schemas.openxmlformats.org/officeDocument/2006/relationships/ctrlProp" Target="../ctrlProps/ctrlProp1183.xml"/><Relationship Id="rId434" Type="http://schemas.openxmlformats.org/officeDocument/2006/relationships/ctrlProp" Target="../ctrlProps/ctrlProp1348.xml"/><Relationship Id="rId12" Type="http://schemas.openxmlformats.org/officeDocument/2006/relationships/ctrlProp" Target="../ctrlProps/ctrlProp926.xml"/><Relationship Id="rId33" Type="http://schemas.openxmlformats.org/officeDocument/2006/relationships/ctrlProp" Target="../ctrlProps/ctrlProp947.xml"/><Relationship Id="rId108" Type="http://schemas.openxmlformats.org/officeDocument/2006/relationships/ctrlProp" Target="../ctrlProps/ctrlProp1022.xml"/><Relationship Id="rId129" Type="http://schemas.openxmlformats.org/officeDocument/2006/relationships/ctrlProp" Target="../ctrlProps/ctrlProp1043.xml"/><Relationship Id="rId280" Type="http://schemas.openxmlformats.org/officeDocument/2006/relationships/ctrlProp" Target="../ctrlProps/ctrlProp1194.xml"/><Relationship Id="rId315" Type="http://schemas.openxmlformats.org/officeDocument/2006/relationships/ctrlProp" Target="../ctrlProps/ctrlProp1229.xml"/><Relationship Id="rId336" Type="http://schemas.openxmlformats.org/officeDocument/2006/relationships/ctrlProp" Target="../ctrlProps/ctrlProp1250.xml"/><Relationship Id="rId357" Type="http://schemas.openxmlformats.org/officeDocument/2006/relationships/ctrlProp" Target="../ctrlProps/ctrlProp1271.xml"/><Relationship Id="rId54" Type="http://schemas.openxmlformats.org/officeDocument/2006/relationships/ctrlProp" Target="../ctrlProps/ctrlProp968.xml"/><Relationship Id="rId75" Type="http://schemas.openxmlformats.org/officeDocument/2006/relationships/ctrlProp" Target="../ctrlProps/ctrlProp989.xml"/><Relationship Id="rId96" Type="http://schemas.openxmlformats.org/officeDocument/2006/relationships/ctrlProp" Target="../ctrlProps/ctrlProp1010.xml"/><Relationship Id="rId140" Type="http://schemas.openxmlformats.org/officeDocument/2006/relationships/ctrlProp" Target="../ctrlProps/ctrlProp1054.xml"/><Relationship Id="rId161" Type="http://schemas.openxmlformats.org/officeDocument/2006/relationships/ctrlProp" Target="../ctrlProps/ctrlProp1075.xml"/><Relationship Id="rId182" Type="http://schemas.openxmlformats.org/officeDocument/2006/relationships/ctrlProp" Target="../ctrlProps/ctrlProp1096.xml"/><Relationship Id="rId217" Type="http://schemas.openxmlformats.org/officeDocument/2006/relationships/ctrlProp" Target="../ctrlProps/ctrlProp1131.xml"/><Relationship Id="rId378" Type="http://schemas.openxmlformats.org/officeDocument/2006/relationships/ctrlProp" Target="../ctrlProps/ctrlProp1292.xml"/><Relationship Id="rId399" Type="http://schemas.openxmlformats.org/officeDocument/2006/relationships/ctrlProp" Target="../ctrlProps/ctrlProp1313.xml"/><Relationship Id="rId403" Type="http://schemas.openxmlformats.org/officeDocument/2006/relationships/ctrlProp" Target="../ctrlProps/ctrlProp1317.xml"/><Relationship Id="rId6" Type="http://schemas.openxmlformats.org/officeDocument/2006/relationships/ctrlProp" Target="../ctrlProps/ctrlProp920.xml"/><Relationship Id="rId238" Type="http://schemas.openxmlformats.org/officeDocument/2006/relationships/ctrlProp" Target="../ctrlProps/ctrlProp1152.xml"/><Relationship Id="rId259" Type="http://schemas.openxmlformats.org/officeDocument/2006/relationships/ctrlProp" Target="../ctrlProps/ctrlProp1173.xml"/><Relationship Id="rId424" Type="http://schemas.openxmlformats.org/officeDocument/2006/relationships/ctrlProp" Target="../ctrlProps/ctrlProp1338.xml"/><Relationship Id="rId23" Type="http://schemas.openxmlformats.org/officeDocument/2006/relationships/ctrlProp" Target="../ctrlProps/ctrlProp937.xml"/><Relationship Id="rId119" Type="http://schemas.openxmlformats.org/officeDocument/2006/relationships/ctrlProp" Target="../ctrlProps/ctrlProp1033.xml"/><Relationship Id="rId270" Type="http://schemas.openxmlformats.org/officeDocument/2006/relationships/ctrlProp" Target="../ctrlProps/ctrlProp1184.xml"/><Relationship Id="rId291" Type="http://schemas.openxmlformats.org/officeDocument/2006/relationships/ctrlProp" Target="../ctrlProps/ctrlProp1205.xml"/><Relationship Id="rId305" Type="http://schemas.openxmlformats.org/officeDocument/2006/relationships/ctrlProp" Target="../ctrlProps/ctrlProp1219.xml"/><Relationship Id="rId326" Type="http://schemas.openxmlformats.org/officeDocument/2006/relationships/ctrlProp" Target="../ctrlProps/ctrlProp1240.xml"/><Relationship Id="rId347" Type="http://schemas.openxmlformats.org/officeDocument/2006/relationships/ctrlProp" Target="../ctrlProps/ctrlProp1261.xml"/><Relationship Id="rId44" Type="http://schemas.openxmlformats.org/officeDocument/2006/relationships/ctrlProp" Target="../ctrlProps/ctrlProp958.xml"/><Relationship Id="rId65" Type="http://schemas.openxmlformats.org/officeDocument/2006/relationships/ctrlProp" Target="../ctrlProps/ctrlProp979.xml"/><Relationship Id="rId86" Type="http://schemas.openxmlformats.org/officeDocument/2006/relationships/ctrlProp" Target="../ctrlProps/ctrlProp1000.xml"/><Relationship Id="rId130" Type="http://schemas.openxmlformats.org/officeDocument/2006/relationships/ctrlProp" Target="../ctrlProps/ctrlProp1044.xml"/><Relationship Id="rId151" Type="http://schemas.openxmlformats.org/officeDocument/2006/relationships/ctrlProp" Target="../ctrlProps/ctrlProp1065.xml"/><Relationship Id="rId368" Type="http://schemas.openxmlformats.org/officeDocument/2006/relationships/ctrlProp" Target="../ctrlProps/ctrlProp1282.xml"/><Relationship Id="rId389" Type="http://schemas.openxmlformats.org/officeDocument/2006/relationships/ctrlProp" Target="../ctrlProps/ctrlProp1303.xml"/><Relationship Id="rId172" Type="http://schemas.openxmlformats.org/officeDocument/2006/relationships/ctrlProp" Target="../ctrlProps/ctrlProp1086.xml"/><Relationship Id="rId193" Type="http://schemas.openxmlformats.org/officeDocument/2006/relationships/ctrlProp" Target="../ctrlProps/ctrlProp1107.xml"/><Relationship Id="rId207" Type="http://schemas.openxmlformats.org/officeDocument/2006/relationships/ctrlProp" Target="../ctrlProps/ctrlProp1121.xml"/><Relationship Id="rId228" Type="http://schemas.openxmlformats.org/officeDocument/2006/relationships/ctrlProp" Target="../ctrlProps/ctrlProp1142.xml"/><Relationship Id="rId249" Type="http://schemas.openxmlformats.org/officeDocument/2006/relationships/ctrlProp" Target="../ctrlProps/ctrlProp1163.xml"/><Relationship Id="rId414" Type="http://schemas.openxmlformats.org/officeDocument/2006/relationships/ctrlProp" Target="../ctrlProps/ctrlProp1328.xml"/><Relationship Id="rId435" Type="http://schemas.openxmlformats.org/officeDocument/2006/relationships/ctrlProp" Target="../ctrlProps/ctrlProp1349.xml"/><Relationship Id="rId13" Type="http://schemas.openxmlformats.org/officeDocument/2006/relationships/ctrlProp" Target="../ctrlProps/ctrlProp927.xml"/><Relationship Id="rId109" Type="http://schemas.openxmlformats.org/officeDocument/2006/relationships/ctrlProp" Target="../ctrlProps/ctrlProp1023.xml"/><Relationship Id="rId260" Type="http://schemas.openxmlformats.org/officeDocument/2006/relationships/ctrlProp" Target="../ctrlProps/ctrlProp1174.xml"/><Relationship Id="rId281" Type="http://schemas.openxmlformats.org/officeDocument/2006/relationships/ctrlProp" Target="../ctrlProps/ctrlProp1195.xml"/><Relationship Id="rId316" Type="http://schemas.openxmlformats.org/officeDocument/2006/relationships/ctrlProp" Target="../ctrlProps/ctrlProp1230.xml"/><Relationship Id="rId337" Type="http://schemas.openxmlformats.org/officeDocument/2006/relationships/ctrlProp" Target="../ctrlProps/ctrlProp1251.xml"/><Relationship Id="rId34" Type="http://schemas.openxmlformats.org/officeDocument/2006/relationships/ctrlProp" Target="../ctrlProps/ctrlProp948.xml"/><Relationship Id="rId55" Type="http://schemas.openxmlformats.org/officeDocument/2006/relationships/ctrlProp" Target="../ctrlProps/ctrlProp969.xml"/><Relationship Id="rId76" Type="http://schemas.openxmlformats.org/officeDocument/2006/relationships/ctrlProp" Target="../ctrlProps/ctrlProp990.xml"/><Relationship Id="rId97" Type="http://schemas.openxmlformats.org/officeDocument/2006/relationships/ctrlProp" Target="../ctrlProps/ctrlProp1011.xml"/><Relationship Id="rId120" Type="http://schemas.openxmlformats.org/officeDocument/2006/relationships/ctrlProp" Target="../ctrlProps/ctrlProp1034.xml"/><Relationship Id="rId141" Type="http://schemas.openxmlformats.org/officeDocument/2006/relationships/ctrlProp" Target="../ctrlProps/ctrlProp1055.xml"/><Relationship Id="rId358" Type="http://schemas.openxmlformats.org/officeDocument/2006/relationships/ctrlProp" Target="../ctrlProps/ctrlProp1272.xml"/><Relationship Id="rId379" Type="http://schemas.openxmlformats.org/officeDocument/2006/relationships/ctrlProp" Target="../ctrlProps/ctrlProp1293.xml"/><Relationship Id="rId7" Type="http://schemas.openxmlformats.org/officeDocument/2006/relationships/ctrlProp" Target="../ctrlProps/ctrlProp921.xml"/><Relationship Id="rId162" Type="http://schemas.openxmlformats.org/officeDocument/2006/relationships/ctrlProp" Target="../ctrlProps/ctrlProp1076.xml"/><Relationship Id="rId183" Type="http://schemas.openxmlformats.org/officeDocument/2006/relationships/ctrlProp" Target="../ctrlProps/ctrlProp1097.xml"/><Relationship Id="rId218" Type="http://schemas.openxmlformats.org/officeDocument/2006/relationships/ctrlProp" Target="../ctrlProps/ctrlProp1132.xml"/><Relationship Id="rId239" Type="http://schemas.openxmlformats.org/officeDocument/2006/relationships/ctrlProp" Target="../ctrlProps/ctrlProp1153.xml"/><Relationship Id="rId390" Type="http://schemas.openxmlformats.org/officeDocument/2006/relationships/ctrlProp" Target="../ctrlProps/ctrlProp1304.xml"/><Relationship Id="rId404" Type="http://schemas.openxmlformats.org/officeDocument/2006/relationships/ctrlProp" Target="../ctrlProps/ctrlProp1318.xml"/><Relationship Id="rId425" Type="http://schemas.openxmlformats.org/officeDocument/2006/relationships/ctrlProp" Target="../ctrlProps/ctrlProp1339.xml"/><Relationship Id="rId250" Type="http://schemas.openxmlformats.org/officeDocument/2006/relationships/ctrlProp" Target="../ctrlProps/ctrlProp1164.xml"/><Relationship Id="rId271" Type="http://schemas.openxmlformats.org/officeDocument/2006/relationships/ctrlProp" Target="../ctrlProps/ctrlProp1185.xml"/><Relationship Id="rId292" Type="http://schemas.openxmlformats.org/officeDocument/2006/relationships/ctrlProp" Target="../ctrlProps/ctrlProp1206.xml"/><Relationship Id="rId306" Type="http://schemas.openxmlformats.org/officeDocument/2006/relationships/ctrlProp" Target="../ctrlProps/ctrlProp1220.xml"/><Relationship Id="rId24" Type="http://schemas.openxmlformats.org/officeDocument/2006/relationships/ctrlProp" Target="../ctrlProps/ctrlProp938.xml"/><Relationship Id="rId45" Type="http://schemas.openxmlformats.org/officeDocument/2006/relationships/ctrlProp" Target="../ctrlProps/ctrlProp959.xml"/><Relationship Id="rId66" Type="http://schemas.openxmlformats.org/officeDocument/2006/relationships/ctrlProp" Target="../ctrlProps/ctrlProp980.xml"/><Relationship Id="rId87" Type="http://schemas.openxmlformats.org/officeDocument/2006/relationships/ctrlProp" Target="../ctrlProps/ctrlProp1001.xml"/><Relationship Id="rId110" Type="http://schemas.openxmlformats.org/officeDocument/2006/relationships/ctrlProp" Target="../ctrlProps/ctrlProp1024.xml"/><Relationship Id="rId131" Type="http://schemas.openxmlformats.org/officeDocument/2006/relationships/ctrlProp" Target="../ctrlProps/ctrlProp1045.xml"/><Relationship Id="rId327" Type="http://schemas.openxmlformats.org/officeDocument/2006/relationships/ctrlProp" Target="../ctrlProps/ctrlProp1241.xml"/><Relationship Id="rId348" Type="http://schemas.openxmlformats.org/officeDocument/2006/relationships/ctrlProp" Target="../ctrlProps/ctrlProp1262.xml"/><Relationship Id="rId369" Type="http://schemas.openxmlformats.org/officeDocument/2006/relationships/ctrlProp" Target="../ctrlProps/ctrlProp1283.xml"/><Relationship Id="rId152" Type="http://schemas.openxmlformats.org/officeDocument/2006/relationships/ctrlProp" Target="../ctrlProps/ctrlProp1066.xml"/><Relationship Id="rId173" Type="http://schemas.openxmlformats.org/officeDocument/2006/relationships/ctrlProp" Target="../ctrlProps/ctrlProp1087.xml"/><Relationship Id="rId194" Type="http://schemas.openxmlformats.org/officeDocument/2006/relationships/ctrlProp" Target="../ctrlProps/ctrlProp1108.xml"/><Relationship Id="rId208" Type="http://schemas.openxmlformats.org/officeDocument/2006/relationships/ctrlProp" Target="../ctrlProps/ctrlProp1122.xml"/><Relationship Id="rId229" Type="http://schemas.openxmlformats.org/officeDocument/2006/relationships/ctrlProp" Target="../ctrlProps/ctrlProp1143.xml"/><Relationship Id="rId380" Type="http://schemas.openxmlformats.org/officeDocument/2006/relationships/ctrlProp" Target="../ctrlProps/ctrlProp1294.xml"/><Relationship Id="rId415" Type="http://schemas.openxmlformats.org/officeDocument/2006/relationships/ctrlProp" Target="../ctrlProps/ctrlProp1329.xml"/><Relationship Id="rId436" Type="http://schemas.openxmlformats.org/officeDocument/2006/relationships/ctrlProp" Target="../ctrlProps/ctrlProp1350.xml"/><Relationship Id="rId240" Type="http://schemas.openxmlformats.org/officeDocument/2006/relationships/ctrlProp" Target="../ctrlProps/ctrlProp1154.xml"/><Relationship Id="rId261" Type="http://schemas.openxmlformats.org/officeDocument/2006/relationships/ctrlProp" Target="../ctrlProps/ctrlProp1175.xml"/><Relationship Id="rId14" Type="http://schemas.openxmlformats.org/officeDocument/2006/relationships/ctrlProp" Target="../ctrlProps/ctrlProp928.xml"/><Relationship Id="rId35" Type="http://schemas.openxmlformats.org/officeDocument/2006/relationships/ctrlProp" Target="../ctrlProps/ctrlProp949.xml"/><Relationship Id="rId56" Type="http://schemas.openxmlformats.org/officeDocument/2006/relationships/ctrlProp" Target="../ctrlProps/ctrlProp970.xml"/><Relationship Id="rId77" Type="http://schemas.openxmlformats.org/officeDocument/2006/relationships/ctrlProp" Target="../ctrlProps/ctrlProp991.xml"/><Relationship Id="rId100" Type="http://schemas.openxmlformats.org/officeDocument/2006/relationships/ctrlProp" Target="../ctrlProps/ctrlProp1014.xml"/><Relationship Id="rId282" Type="http://schemas.openxmlformats.org/officeDocument/2006/relationships/ctrlProp" Target="../ctrlProps/ctrlProp1196.xml"/><Relationship Id="rId317" Type="http://schemas.openxmlformats.org/officeDocument/2006/relationships/ctrlProp" Target="../ctrlProps/ctrlProp1231.xml"/><Relationship Id="rId338" Type="http://schemas.openxmlformats.org/officeDocument/2006/relationships/ctrlProp" Target="../ctrlProps/ctrlProp1252.xml"/><Relationship Id="rId359" Type="http://schemas.openxmlformats.org/officeDocument/2006/relationships/ctrlProp" Target="../ctrlProps/ctrlProp1273.xml"/><Relationship Id="rId8" Type="http://schemas.openxmlformats.org/officeDocument/2006/relationships/ctrlProp" Target="../ctrlProps/ctrlProp922.xml"/><Relationship Id="rId98" Type="http://schemas.openxmlformats.org/officeDocument/2006/relationships/ctrlProp" Target="../ctrlProps/ctrlProp1012.xml"/><Relationship Id="rId121" Type="http://schemas.openxmlformats.org/officeDocument/2006/relationships/ctrlProp" Target="../ctrlProps/ctrlProp1035.xml"/><Relationship Id="rId142" Type="http://schemas.openxmlformats.org/officeDocument/2006/relationships/ctrlProp" Target="../ctrlProps/ctrlProp1056.xml"/><Relationship Id="rId163" Type="http://schemas.openxmlformats.org/officeDocument/2006/relationships/ctrlProp" Target="../ctrlProps/ctrlProp1077.xml"/><Relationship Id="rId184" Type="http://schemas.openxmlformats.org/officeDocument/2006/relationships/ctrlProp" Target="../ctrlProps/ctrlProp1098.xml"/><Relationship Id="rId219" Type="http://schemas.openxmlformats.org/officeDocument/2006/relationships/ctrlProp" Target="../ctrlProps/ctrlProp1133.xml"/><Relationship Id="rId370" Type="http://schemas.openxmlformats.org/officeDocument/2006/relationships/ctrlProp" Target="../ctrlProps/ctrlProp1284.xml"/><Relationship Id="rId391" Type="http://schemas.openxmlformats.org/officeDocument/2006/relationships/ctrlProp" Target="../ctrlProps/ctrlProp1305.xml"/><Relationship Id="rId405" Type="http://schemas.openxmlformats.org/officeDocument/2006/relationships/ctrlProp" Target="../ctrlProps/ctrlProp1319.xml"/><Relationship Id="rId426" Type="http://schemas.openxmlformats.org/officeDocument/2006/relationships/ctrlProp" Target="../ctrlProps/ctrlProp1340.xml"/><Relationship Id="rId230" Type="http://schemas.openxmlformats.org/officeDocument/2006/relationships/ctrlProp" Target="../ctrlProps/ctrlProp1144.xml"/><Relationship Id="rId251" Type="http://schemas.openxmlformats.org/officeDocument/2006/relationships/ctrlProp" Target="../ctrlProps/ctrlProp1165.xml"/><Relationship Id="rId25" Type="http://schemas.openxmlformats.org/officeDocument/2006/relationships/ctrlProp" Target="../ctrlProps/ctrlProp939.xml"/><Relationship Id="rId46" Type="http://schemas.openxmlformats.org/officeDocument/2006/relationships/ctrlProp" Target="../ctrlProps/ctrlProp960.xml"/><Relationship Id="rId67" Type="http://schemas.openxmlformats.org/officeDocument/2006/relationships/ctrlProp" Target="../ctrlProps/ctrlProp981.xml"/><Relationship Id="rId272" Type="http://schemas.openxmlformats.org/officeDocument/2006/relationships/ctrlProp" Target="../ctrlProps/ctrlProp1186.xml"/><Relationship Id="rId293" Type="http://schemas.openxmlformats.org/officeDocument/2006/relationships/ctrlProp" Target="../ctrlProps/ctrlProp1207.xml"/><Relationship Id="rId307" Type="http://schemas.openxmlformats.org/officeDocument/2006/relationships/ctrlProp" Target="../ctrlProps/ctrlProp1221.xml"/><Relationship Id="rId328" Type="http://schemas.openxmlformats.org/officeDocument/2006/relationships/ctrlProp" Target="../ctrlProps/ctrlProp1242.xml"/><Relationship Id="rId349" Type="http://schemas.openxmlformats.org/officeDocument/2006/relationships/ctrlProp" Target="../ctrlProps/ctrlProp1263.xml"/><Relationship Id="rId88" Type="http://schemas.openxmlformats.org/officeDocument/2006/relationships/ctrlProp" Target="../ctrlProps/ctrlProp1002.xml"/><Relationship Id="rId111" Type="http://schemas.openxmlformats.org/officeDocument/2006/relationships/ctrlProp" Target="../ctrlProps/ctrlProp1025.xml"/><Relationship Id="rId132" Type="http://schemas.openxmlformats.org/officeDocument/2006/relationships/ctrlProp" Target="../ctrlProps/ctrlProp1046.xml"/><Relationship Id="rId153" Type="http://schemas.openxmlformats.org/officeDocument/2006/relationships/ctrlProp" Target="../ctrlProps/ctrlProp1067.xml"/><Relationship Id="rId174" Type="http://schemas.openxmlformats.org/officeDocument/2006/relationships/ctrlProp" Target="../ctrlProps/ctrlProp1088.xml"/><Relationship Id="rId195" Type="http://schemas.openxmlformats.org/officeDocument/2006/relationships/ctrlProp" Target="../ctrlProps/ctrlProp1109.xml"/><Relationship Id="rId209" Type="http://schemas.openxmlformats.org/officeDocument/2006/relationships/ctrlProp" Target="../ctrlProps/ctrlProp1123.xml"/><Relationship Id="rId360" Type="http://schemas.openxmlformats.org/officeDocument/2006/relationships/ctrlProp" Target="../ctrlProps/ctrlProp1274.xml"/><Relationship Id="rId381" Type="http://schemas.openxmlformats.org/officeDocument/2006/relationships/ctrlProp" Target="../ctrlProps/ctrlProp1295.xml"/><Relationship Id="rId416" Type="http://schemas.openxmlformats.org/officeDocument/2006/relationships/ctrlProp" Target="../ctrlProps/ctrlProp1330.xml"/><Relationship Id="rId220" Type="http://schemas.openxmlformats.org/officeDocument/2006/relationships/ctrlProp" Target="../ctrlProps/ctrlProp1134.xml"/><Relationship Id="rId241" Type="http://schemas.openxmlformats.org/officeDocument/2006/relationships/ctrlProp" Target="../ctrlProps/ctrlProp1155.xml"/><Relationship Id="rId437" Type="http://schemas.openxmlformats.org/officeDocument/2006/relationships/ctrlProp" Target="../ctrlProps/ctrlProp1351.xml"/><Relationship Id="rId15" Type="http://schemas.openxmlformats.org/officeDocument/2006/relationships/ctrlProp" Target="../ctrlProps/ctrlProp929.xml"/><Relationship Id="rId36" Type="http://schemas.openxmlformats.org/officeDocument/2006/relationships/ctrlProp" Target="../ctrlProps/ctrlProp950.xml"/><Relationship Id="rId57" Type="http://schemas.openxmlformats.org/officeDocument/2006/relationships/ctrlProp" Target="../ctrlProps/ctrlProp971.xml"/><Relationship Id="rId262" Type="http://schemas.openxmlformats.org/officeDocument/2006/relationships/ctrlProp" Target="../ctrlProps/ctrlProp1176.xml"/><Relationship Id="rId283" Type="http://schemas.openxmlformats.org/officeDocument/2006/relationships/ctrlProp" Target="../ctrlProps/ctrlProp1197.xml"/><Relationship Id="rId318" Type="http://schemas.openxmlformats.org/officeDocument/2006/relationships/ctrlProp" Target="../ctrlProps/ctrlProp1232.xml"/><Relationship Id="rId339" Type="http://schemas.openxmlformats.org/officeDocument/2006/relationships/ctrlProp" Target="../ctrlProps/ctrlProp1253.xml"/><Relationship Id="rId78" Type="http://schemas.openxmlformats.org/officeDocument/2006/relationships/ctrlProp" Target="../ctrlProps/ctrlProp992.xml"/><Relationship Id="rId99" Type="http://schemas.openxmlformats.org/officeDocument/2006/relationships/ctrlProp" Target="../ctrlProps/ctrlProp1013.xml"/><Relationship Id="rId101" Type="http://schemas.openxmlformats.org/officeDocument/2006/relationships/ctrlProp" Target="../ctrlProps/ctrlProp1015.xml"/><Relationship Id="rId122" Type="http://schemas.openxmlformats.org/officeDocument/2006/relationships/ctrlProp" Target="../ctrlProps/ctrlProp1036.xml"/><Relationship Id="rId143" Type="http://schemas.openxmlformats.org/officeDocument/2006/relationships/ctrlProp" Target="../ctrlProps/ctrlProp1057.xml"/><Relationship Id="rId164" Type="http://schemas.openxmlformats.org/officeDocument/2006/relationships/ctrlProp" Target="../ctrlProps/ctrlProp1078.xml"/><Relationship Id="rId185" Type="http://schemas.openxmlformats.org/officeDocument/2006/relationships/ctrlProp" Target="../ctrlProps/ctrlProp1099.xml"/><Relationship Id="rId350" Type="http://schemas.openxmlformats.org/officeDocument/2006/relationships/ctrlProp" Target="../ctrlProps/ctrlProp1264.xml"/><Relationship Id="rId371" Type="http://schemas.openxmlformats.org/officeDocument/2006/relationships/ctrlProp" Target="../ctrlProps/ctrlProp1285.xml"/><Relationship Id="rId406" Type="http://schemas.openxmlformats.org/officeDocument/2006/relationships/ctrlProp" Target="../ctrlProps/ctrlProp1320.xml"/><Relationship Id="rId9" Type="http://schemas.openxmlformats.org/officeDocument/2006/relationships/ctrlProp" Target="../ctrlProps/ctrlProp923.xml"/><Relationship Id="rId210" Type="http://schemas.openxmlformats.org/officeDocument/2006/relationships/ctrlProp" Target="../ctrlProps/ctrlProp1124.xml"/><Relationship Id="rId392" Type="http://schemas.openxmlformats.org/officeDocument/2006/relationships/ctrlProp" Target="../ctrlProps/ctrlProp1306.xml"/><Relationship Id="rId427" Type="http://schemas.openxmlformats.org/officeDocument/2006/relationships/ctrlProp" Target="../ctrlProps/ctrlProp1341.xml"/><Relationship Id="rId26" Type="http://schemas.openxmlformats.org/officeDocument/2006/relationships/ctrlProp" Target="../ctrlProps/ctrlProp940.xml"/><Relationship Id="rId231" Type="http://schemas.openxmlformats.org/officeDocument/2006/relationships/ctrlProp" Target="../ctrlProps/ctrlProp1145.xml"/><Relationship Id="rId252" Type="http://schemas.openxmlformats.org/officeDocument/2006/relationships/ctrlProp" Target="../ctrlProps/ctrlProp1166.xml"/><Relationship Id="rId273" Type="http://schemas.openxmlformats.org/officeDocument/2006/relationships/ctrlProp" Target="../ctrlProps/ctrlProp1187.xml"/><Relationship Id="rId294" Type="http://schemas.openxmlformats.org/officeDocument/2006/relationships/ctrlProp" Target="../ctrlProps/ctrlProp1208.xml"/><Relationship Id="rId308" Type="http://schemas.openxmlformats.org/officeDocument/2006/relationships/ctrlProp" Target="../ctrlProps/ctrlProp1222.xml"/><Relationship Id="rId329" Type="http://schemas.openxmlformats.org/officeDocument/2006/relationships/ctrlProp" Target="../ctrlProps/ctrlProp1243.xml"/><Relationship Id="rId47" Type="http://schemas.openxmlformats.org/officeDocument/2006/relationships/ctrlProp" Target="../ctrlProps/ctrlProp961.xml"/><Relationship Id="rId68" Type="http://schemas.openxmlformats.org/officeDocument/2006/relationships/ctrlProp" Target="../ctrlProps/ctrlProp982.xml"/><Relationship Id="rId89" Type="http://schemas.openxmlformats.org/officeDocument/2006/relationships/ctrlProp" Target="../ctrlProps/ctrlProp1003.xml"/><Relationship Id="rId112" Type="http://schemas.openxmlformats.org/officeDocument/2006/relationships/ctrlProp" Target="../ctrlProps/ctrlProp1026.xml"/><Relationship Id="rId133" Type="http://schemas.openxmlformats.org/officeDocument/2006/relationships/ctrlProp" Target="../ctrlProps/ctrlProp1047.xml"/><Relationship Id="rId154" Type="http://schemas.openxmlformats.org/officeDocument/2006/relationships/ctrlProp" Target="../ctrlProps/ctrlProp1068.xml"/><Relationship Id="rId175" Type="http://schemas.openxmlformats.org/officeDocument/2006/relationships/ctrlProp" Target="../ctrlProps/ctrlProp1089.xml"/><Relationship Id="rId340" Type="http://schemas.openxmlformats.org/officeDocument/2006/relationships/ctrlProp" Target="../ctrlProps/ctrlProp1254.xml"/><Relationship Id="rId361" Type="http://schemas.openxmlformats.org/officeDocument/2006/relationships/ctrlProp" Target="../ctrlProps/ctrlProp1275.xml"/><Relationship Id="rId196" Type="http://schemas.openxmlformats.org/officeDocument/2006/relationships/ctrlProp" Target="../ctrlProps/ctrlProp1110.xml"/><Relationship Id="rId200" Type="http://schemas.openxmlformats.org/officeDocument/2006/relationships/ctrlProp" Target="../ctrlProps/ctrlProp1114.xml"/><Relationship Id="rId382" Type="http://schemas.openxmlformats.org/officeDocument/2006/relationships/ctrlProp" Target="../ctrlProps/ctrlProp1296.xml"/><Relationship Id="rId417" Type="http://schemas.openxmlformats.org/officeDocument/2006/relationships/ctrlProp" Target="../ctrlProps/ctrlProp1331.xml"/><Relationship Id="rId16" Type="http://schemas.openxmlformats.org/officeDocument/2006/relationships/ctrlProp" Target="../ctrlProps/ctrlProp930.xml"/><Relationship Id="rId221" Type="http://schemas.openxmlformats.org/officeDocument/2006/relationships/ctrlProp" Target="../ctrlProps/ctrlProp1135.xml"/><Relationship Id="rId242" Type="http://schemas.openxmlformats.org/officeDocument/2006/relationships/ctrlProp" Target="../ctrlProps/ctrlProp1156.xml"/><Relationship Id="rId263" Type="http://schemas.openxmlformats.org/officeDocument/2006/relationships/ctrlProp" Target="../ctrlProps/ctrlProp1177.xml"/><Relationship Id="rId284" Type="http://schemas.openxmlformats.org/officeDocument/2006/relationships/ctrlProp" Target="../ctrlProps/ctrlProp1198.xml"/><Relationship Id="rId319" Type="http://schemas.openxmlformats.org/officeDocument/2006/relationships/ctrlProp" Target="../ctrlProps/ctrlProp1233.xml"/><Relationship Id="rId37" Type="http://schemas.openxmlformats.org/officeDocument/2006/relationships/ctrlProp" Target="../ctrlProps/ctrlProp951.xml"/><Relationship Id="rId58" Type="http://schemas.openxmlformats.org/officeDocument/2006/relationships/ctrlProp" Target="../ctrlProps/ctrlProp972.xml"/><Relationship Id="rId79" Type="http://schemas.openxmlformats.org/officeDocument/2006/relationships/ctrlProp" Target="../ctrlProps/ctrlProp993.xml"/><Relationship Id="rId102" Type="http://schemas.openxmlformats.org/officeDocument/2006/relationships/ctrlProp" Target="../ctrlProps/ctrlProp1016.xml"/><Relationship Id="rId123" Type="http://schemas.openxmlformats.org/officeDocument/2006/relationships/ctrlProp" Target="../ctrlProps/ctrlProp1037.xml"/><Relationship Id="rId144" Type="http://schemas.openxmlformats.org/officeDocument/2006/relationships/ctrlProp" Target="../ctrlProps/ctrlProp1058.xml"/><Relationship Id="rId330" Type="http://schemas.openxmlformats.org/officeDocument/2006/relationships/ctrlProp" Target="../ctrlProps/ctrlProp1244.xml"/><Relationship Id="rId90" Type="http://schemas.openxmlformats.org/officeDocument/2006/relationships/ctrlProp" Target="../ctrlProps/ctrlProp1004.xml"/><Relationship Id="rId165" Type="http://schemas.openxmlformats.org/officeDocument/2006/relationships/ctrlProp" Target="../ctrlProps/ctrlProp1079.xml"/><Relationship Id="rId186" Type="http://schemas.openxmlformats.org/officeDocument/2006/relationships/ctrlProp" Target="../ctrlProps/ctrlProp1100.xml"/><Relationship Id="rId351" Type="http://schemas.openxmlformats.org/officeDocument/2006/relationships/ctrlProp" Target="../ctrlProps/ctrlProp1265.xml"/><Relationship Id="rId372" Type="http://schemas.openxmlformats.org/officeDocument/2006/relationships/ctrlProp" Target="../ctrlProps/ctrlProp1286.xml"/><Relationship Id="rId393" Type="http://schemas.openxmlformats.org/officeDocument/2006/relationships/ctrlProp" Target="../ctrlProps/ctrlProp1307.xml"/><Relationship Id="rId407" Type="http://schemas.openxmlformats.org/officeDocument/2006/relationships/ctrlProp" Target="../ctrlProps/ctrlProp1321.xml"/><Relationship Id="rId428" Type="http://schemas.openxmlformats.org/officeDocument/2006/relationships/ctrlProp" Target="../ctrlProps/ctrlProp1342.xml"/><Relationship Id="rId211" Type="http://schemas.openxmlformats.org/officeDocument/2006/relationships/ctrlProp" Target="../ctrlProps/ctrlProp1125.xml"/><Relationship Id="rId232" Type="http://schemas.openxmlformats.org/officeDocument/2006/relationships/ctrlProp" Target="../ctrlProps/ctrlProp1146.xml"/><Relationship Id="rId253" Type="http://schemas.openxmlformats.org/officeDocument/2006/relationships/ctrlProp" Target="../ctrlProps/ctrlProp1167.xml"/><Relationship Id="rId274" Type="http://schemas.openxmlformats.org/officeDocument/2006/relationships/ctrlProp" Target="../ctrlProps/ctrlProp1188.xml"/><Relationship Id="rId295" Type="http://schemas.openxmlformats.org/officeDocument/2006/relationships/ctrlProp" Target="../ctrlProps/ctrlProp1209.xml"/><Relationship Id="rId309" Type="http://schemas.openxmlformats.org/officeDocument/2006/relationships/ctrlProp" Target="../ctrlProps/ctrlProp1223.xml"/><Relationship Id="rId27" Type="http://schemas.openxmlformats.org/officeDocument/2006/relationships/ctrlProp" Target="../ctrlProps/ctrlProp941.xml"/><Relationship Id="rId48" Type="http://schemas.openxmlformats.org/officeDocument/2006/relationships/ctrlProp" Target="../ctrlProps/ctrlProp962.xml"/><Relationship Id="rId69" Type="http://schemas.openxmlformats.org/officeDocument/2006/relationships/ctrlProp" Target="../ctrlProps/ctrlProp983.xml"/><Relationship Id="rId113" Type="http://schemas.openxmlformats.org/officeDocument/2006/relationships/ctrlProp" Target="../ctrlProps/ctrlProp1027.xml"/><Relationship Id="rId134" Type="http://schemas.openxmlformats.org/officeDocument/2006/relationships/ctrlProp" Target="../ctrlProps/ctrlProp1048.xml"/><Relationship Id="rId320" Type="http://schemas.openxmlformats.org/officeDocument/2006/relationships/ctrlProp" Target="../ctrlProps/ctrlProp1234.xml"/><Relationship Id="rId80" Type="http://schemas.openxmlformats.org/officeDocument/2006/relationships/ctrlProp" Target="../ctrlProps/ctrlProp994.xml"/><Relationship Id="rId155" Type="http://schemas.openxmlformats.org/officeDocument/2006/relationships/ctrlProp" Target="../ctrlProps/ctrlProp1069.xml"/><Relationship Id="rId176" Type="http://schemas.openxmlformats.org/officeDocument/2006/relationships/ctrlProp" Target="../ctrlProps/ctrlProp1090.xml"/><Relationship Id="rId197" Type="http://schemas.openxmlformats.org/officeDocument/2006/relationships/ctrlProp" Target="../ctrlProps/ctrlProp1111.xml"/><Relationship Id="rId341" Type="http://schemas.openxmlformats.org/officeDocument/2006/relationships/ctrlProp" Target="../ctrlProps/ctrlProp1255.xml"/><Relationship Id="rId362" Type="http://schemas.openxmlformats.org/officeDocument/2006/relationships/ctrlProp" Target="../ctrlProps/ctrlProp1276.xml"/><Relationship Id="rId383" Type="http://schemas.openxmlformats.org/officeDocument/2006/relationships/ctrlProp" Target="../ctrlProps/ctrlProp1297.xml"/><Relationship Id="rId418" Type="http://schemas.openxmlformats.org/officeDocument/2006/relationships/ctrlProp" Target="../ctrlProps/ctrlProp1332.xml"/><Relationship Id="rId201" Type="http://schemas.openxmlformats.org/officeDocument/2006/relationships/ctrlProp" Target="../ctrlProps/ctrlProp1115.xml"/><Relationship Id="rId222" Type="http://schemas.openxmlformats.org/officeDocument/2006/relationships/ctrlProp" Target="../ctrlProps/ctrlProp1136.xml"/><Relationship Id="rId243" Type="http://schemas.openxmlformats.org/officeDocument/2006/relationships/ctrlProp" Target="../ctrlProps/ctrlProp1157.xml"/><Relationship Id="rId264" Type="http://schemas.openxmlformats.org/officeDocument/2006/relationships/ctrlProp" Target="../ctrlProps/ctrlProp1178.xml"/><Relationship Id="rId285" Type="http://schemas.openxmlformats.org/officeDocument/2006/relationships/ctrlProp" Target="../ctrlProps/ctrlProp1199.xml"/><Relationship Id="rId17" Type="http://schemas.openxmlformats.org/officeDocument/2006/relationships/ctrlProp" Target="../ctrlProps/ctrlProp931.xml"/><Relationship Id="rId38" Type="http://schemas.openxmlformats.org/officeDocument/2006/relationships/ctrlProp" Target="../ctrlProps/ctrlProp952.xml"/><Relationship Id="rId59" Type="http://schemas.openxmlformats.org/officeDocument/2006/relationships/ctrlProp" Target="../ctrlProps/ctrlProp973.xml"/><Relationship Id="rId103" Type="http://schemas.openxmlformats.org/officeDocument/2006/relationships/ctrlProp" Target="../ctrlProps/ctrlProp1017.xml"/><Relationship Id="rId124" Type="http://schemas.openxmlformats.org/officeDocument/2006/relationships/ctrlProp" Target="../ctrlProps/ctrlProp1038.xml"/><Relationship Id="rId310" Type="http://schemas.openxmlformats.org/officeDocument/2006/relationships/ctrlProp" Target="../ctrlProps/ctrlProp1224.xml"/><Relationship Id="rId70" Type="http://schemas.openxmlformats.org/officeDocument/2006/relationships/ctrlProp" Target="../ctrlProps/ctrlProp984.xml"/><Relationship Id="rId91" Type="http://schemas.openxmlformats.org/officeDocument/2006/relationships/ctrlProp" Target="../ctrlProps/ctrlProp1005.xml"/><Relationship Id="rId145" Type="http://schemas.openxmlformats.org/officeDocument/2006/relationships/ctrlProp" Target="../ctrlProps/ctrlProp1059.xml"/><Relationship Id="rId166" Type="http://schemas.openxmlformats.org/officeDocument/2006/relationships/ctrlProp" Target="../ctrlProps/ctrlProp1080.xml"/><Relationship Id="rId187" Type="http://schemas.openxmlformats.org/officeDocument/2006/relationships/ctrlProp" Target="../ctrlProps/ctrlProp1101.xml"/><Relationship Id="rId331" Type="http://schemas.openxmlformats.org/officeDocument/2006/relationships/ctrlProp" Target="../ctrlProps/ctrlProp1245.xml"/><Relationship Id="rId352" Type="http://schemas.openxmlformats.org/officeDocument/2006/relationships/ctrlProp" Target="../ctrlProps/ctrlProp1266.xml"/><Relationship Id="rId373" Type="http://schemas.openxmlformats.org/officeDocument/2006/relationships/ctrlProp" Target="../ctrlProps/ctrlProp1287.xml"/><Relationship Id="rId394" Type="http://schemas.openxmlformats.org/officeDocument/2006/relationships/ctrlProp" Target="../ctrlProps/ctrlProp1308.xml"/><Relationship Id="rId408" Type="http://schemas.openxmlformats.org/officeDocument/2006/relationships/ctrlProp" Target="../ctrlProps/ctrlProp1322.xml"/><Relationship Id="rId429" Type="http://schemas.openxmlformats.org/officeDocument/2006/relationships/ctrlProp" Target="../ctrlProps/ctrlProp1343.xml"/><Relationship Id="rId1" Type="http://schemas.openxmlformats.org/officeDocument/2006/relationships/drawing" Target="../drawings/drawing6.xml"/><Relationship Id="rId212" Type="http://schemas.openxmlformats.org/officeDocument/2006/relationships/ctrlProp" Target="../ctrlProps/ctrlProp1126.xml"/><Relationship Id="rId233" Type="http://schemas.openxmlformats.org/officeDocument/2006/relationships/ctrlProp" Target="../ctrlProps/ctrlProp1147.xml"/><Relationship Id="rId254" Type="http://schemas.openxmlformats.org/officeDocument/2006/relationships/ctrlProp" Target="../ctrlProps/ctrlProp1168.xml"/><Relationship Id="rId28" Type="http://schemas.openxmlformats.org/officeDocument/2006/relationships/ctrlProp" Target="../ctrlProps/ctrlProp942.xml"/><Relationship Id="rId49" Type="http://schemas.openxmlformats.org/officeDocument/2006/relationships/ctrlProp" Target="../ctrlProps/ctrlProp963.xml"/><Relationship Id="rId114" Type="http://schemas.openxmlformats.org/officeDocument/2006/relationships/ctrlProp" Target="../ctrlProps/ctrlProp1028.xml"/><Relationship Id="rId275" Type="http://schemas.openxmlformats.org/officeDocument/2006/relationships/ctrlProp" Target="../ctrlProps/ctrlProp1189.xml"/><Relationship Id="rId296" Type="http://schemas.openxmlformats.org/officeDocument/2006/relationships/ctrlProp" Target="../ctrlProps/ctrlProp1210.xml"/><Relationship Id="rId300" Type="http://schemas.openxmlformats.org/officeDocument/2006/relationships/ctrlProp" Target="../ctrlProps/ctrlProp1214.xml"/><Relationship Id="rId60" Type="http://schemas.openxmlformats.org/officeDocument/2006/relationships/ctrlProp" Target="../ctrlProps/ctrlProp974.xml"/><Relationship Id="rId81" Type="http://schemas.openxmlformats.org/officeDocument/2006/relationships/ctrlProp" Target="../ctrlProps/ctrlProp995.xml"/><Relationship Id="rId135" Type="http://schemas.openxmlformats.org/officeDocument/2006/relationships/ctrlProp" Target="../ctrlProps/ctrlProp1049.xml"/><Relationship Id="rId156" Type="http://schemas.openxmlformats.org/officeDocument/2006/relationships/ctrlProp" Target="../ctrlProps/ctrlProp1070.xml"/><Relationship Id="rId177" Type="http://schemas.openxmlformats.org/officeDocument/2006/relationships/ctrlProp" Target="../ctrlProps/ctrlProp1091.xml"/><Relationship Id="rId198" Type="http://schemas.openxmlformats.org/officeDocument/2006/relationships/ctrlProp" Target="../ctrlProps/ctrlProp1112.xml"/><Relationship Id="rId321" Type="http://schemas.openxmlformats.org/officeDocument/2006/relationships/ctrlProp" Target="../ctrlProps/ctrlProp1235.xml"/><Relationship Id="rId342" Type="http://schemas.openxmlformats.org/officeDocument/2006/relationships/ctrlProp" Target="../ctrlProps/ctrlProp1256.xml"/><Relationship Id="rId363" Type="http://schemas.openxmlformats.org/officeDocument/2006/relationships/ctrlProp" Target="../ctrlProps/ctrlProp1277.xml"/><Relationship Id="rId384" Type="http://schemas.openxmlformats.org/officeDocument/2006/relationships/ctrlProp" Target="../ctrlProps/ctrlProp1298.xml"/><Relationship Id="rId419" Type="http://schemas.openxmlformats.org/officeDocument/2006/relationships/ctrlProp" Target="../ctrlProps/ctrlProp1333.xml"/><Relationship Id="rId202" Type="http://schemas.openxmlformats.org/officeDocument/2006/relationships/ctrlProp" Target="../ctrlProps/ctrlProp1116.xml"/><Relationship Id="rId223" Type="http://schemas.openxmlformats.org/officeDocument/2006/relationships/ctrlProp" Target="../ctrlProps/ctrlProp1137.xml"/><Relationship Id="rId244" Type="http://schemas.openxmlformats.org/officeDocument/2006/relationships/ctrlProp" Target="../ctrlProps/ctrlProp1158.xml"/><Relationship Id="rId430" Type="http://schemas.openxmlformats.org/officeDocument/2006/relationships/ctrlProp" Target="../ctrlProps/ctrlProp1344.xml"/><Relationship Id="rId18" Type="http://schemas.openxmlformats.org/officeDocument/2006/relationships/ctrlProp" Target="../ctrlProps/ctrlProp932.xml"/><Relationship Id="rId39" Type="http://schemas.openxmlformats.org/officeDocument/2006/relationships/ctrlProp" Target="../ctrlProps/ctrlProp953.xml"/><Relationship Id="rId265" Type="http://schemas.openxmlformats.org/officeDocument/2006/relationships/ctrlProp" Target="../ctrlProps/ctrlProp1179.xml"/><Relationship Id="rId286" Type="http://schemas.openxmlformats.org/officeDocument/2006/relationships/ctrlProp" Target="../ctrlProps/ctrlProp1200.xml"/><Relationship Id="rId50" Type="http://schemas.openxmlformats.org/officeDocument/2006/relationships/ctrlProp" Target="../ctrlProps/ctrlProp964.xml"/><Relationship Id="rId104" Type="http://schemas.openxmlformats.org/officeDocument/2006/relationships/ctrlProp" Target="../ctrlProps/ctrlProp1018.xml"/><Relationship Id="rId125" Type="http://schemas.openxmlformats.org/officeDocument/2006/relationships/ctrlProp" Target="../ctrlProps/ctrlProp1039.xml"/><Relationship Id="rId146" Type="http://schemas.openxmlformats.org/officeDocument/2006/relationships/ctrlProp" Target="../ctrlProps/ctrlProp1060.xml"/><Relationship Id="rId167" Type="http://schemas.openxmlformats.org/officeDocument/2006/relationships/ctrlProp" Target="../ctrlProps/ctrlProp1081.xml"/><Relationship Id="rId188" Type="http://schemas.openxmlformats.org/officeDocument/2006/relationships/ctrlProp" Target="../ctrlProps/ctrlProp1102.xml"/><Relationship Id="rId311" Type="http://schemas.openxmlformats.org/officeDocument/2006/relationships/ctrlProp" Target="../ctrlProps/ctrlProp1225.xml"/><Relationship Id="rId332" Type="http://schemas.openxmlformats.org/officeDocument/2006/relationships/ctrlProp" Target="../ctrlProps/ctrlProp1246.xml"/><Relationship Id="rId353" Type="http://schemas.openxmlformats.org/officeDocument/2006/relationships/ctrlProp" Target="../ctrlProps/ctrlProp1267.xml"/><Relationship Id="rId374" Type="http://schemas.openxmlformats.org/officeDocument/2006/relationships/ctrlProp" Target="../ctrlProps/ctrlProp1288.xml"/><Relationship Id="rId395" Type="http://schemas.openxmlformats.org/officeDocument/2006/relationships/ctrlProp" Target="../ctrlProps/ctrlProp1309.xml"/><Relationship Id="rId409" Type="http://schemas.openxmlformats.org/officeDocument/2006/relationships/ctrlProp" Target="../ctrlProps/ctrlProp1323.xml"/><Relationship Id="rId71" Type="http://schemas.openxmlformats.org/officeDocument/2006/relationships/ctrlProp" Target="../ctrlProps/ctrlProp985.xml"/><Relationship Id="rId92" Type="http://schemas.openxmlformats.org/officeDocument/2006/relationships/ctrlProp" Target="../ctrlProps/ctrlProp1006.xml"/><Relationship Id="rId213" Type="http://schemas.openxmlformats.org/officeDocument/2006/relationships/ctrlProp" Target="../ctrlProps/ctrlProp1127.xml"/><Relationship Id="rId234" Type="http://schemas.openxmlformats.org/officeDocument/2006/relationships/ctrlProp" Target="../ctrlProps/ctrlProp1148.xml"/><Relationship Id="rId420" Type="http://schemas.openxmlformats.org/officeDocument/2006/relationships/ctrlProp" Target="../ctrlProps/ctrlProp1334.xml"/><Relationship Id="rId2" Type="http://schemas.openxmlformats.org/officeDocument/2006/relationships/vmlDrawing" Target="../drawings/vmlDrawing5.vml"/><Relationship Id="rId29" Type="http://schemas.openxmlformats.org/officeDocument/2006/relationships/ctrlProp" Target="../ctrlProps/ctrlProp943.xml"/><Relationship Id="rId255" Type="http://schemas.openxmlformats.org/officeDocument/2006/relationships/ctrlProp" Target="../ctrlProps/ctrlProp1169.xml"/><Relationship Id="rId276" Type="http://schemas.openxmlformats.org/officeDocument/2006/relationships/ctrlProp" Target="../ctrlProps/ctrlProp1190.xml"/><Relationship Id="rId297" Type="http://schemas.openxmlformats.org/officeDocument/2006/relationships/ctrlProp" Target="../ctrlProps/ctrlProp1211.xml"/><Relationship Id="rId40" Type="http://schemas.openxmlformats.org/officeDocument/2006/relationships/ctrlProp" Target="../ctrlProps/ctrlProp954.xml"/><Relationship Id="rId115" Type="http://schemas.openxmlformats.org/officeDocument/2006/relationships/ctrlProp" Target="../ctrlProps/ctrlProp1029.xml"/><Relationship Id="rId136" Type="http://schemas.openxmlformats.org/officeDocument/2006/relationships/ctrlProp" Target="../ctrlProps/ctrlProp1050.xml"/><Relationship Id="rId157" Type="http://schemas.openxmlformats.org/officeDocument/2006/relationships/ctrlProp" Target="../ctrlProps/ctrlProp1071.xml"/><Relationship Id="rId178" Type="http://schemas.openxmlformats.org/officeDocument/2006/relationships/ctrlProp" Target="../ctrlProps/ctrlProp1092.xml"/><Relationship Id="rId301" Type="http://schemas.openxmlformats.org/officeDocument/2006/relationships/ctrlProp" Target="../ctrlProps/ctrlProp1215.xml"/><Relationship Id="rId322" Type="http://schemas.openxmlformats.org/officeDocument/2006/relationships/ctrlProp" Target="../ctrlProps/ctrlProp1236.xml"/><Relationship Id="rId343" Type="http://schemas.openxmlformats.org/officeDocument/2006/relationships/ctrlProp" Target="../ctrlProps/ctrlProp1257.xml"/><Relationship Id="rId364" Type="http://schemas.openxmlformats.org/officeDocument/2006/relationships/ctrlProp" Target="../ctrlProps/ctrlProp1278.xml"/><Relationship Id="rId61" Type="http://schemas.openxmlformats.org/officeDocument/2006/relationships/ctrlProp" Target="../ctrlProps/ctrlProp975.xml"/><Relationship Id="rId82" Type="http://schemas.openxmlformats.org/officeDocument/2006/relationships/ctrlProp" Target="../ctrlProps/ctrlProp996.xml"/><Relationship Id="rId199" Type="http://schemas.openxmlformats.org/officeDocument/2006/relationships/ctrlProp" Target="../ctrlProps/ctrlProp1113.xml"/><Relationship Id="rId203" Type="http://schemas.openxmlformats.org/officeDocument/2006/relationships/ctrlProp" Target="../ctrlProps/ctrlProp1117.xml"/><Relationship Id="rId385" Type="http://schemas.openxmlformats.org/officeDocument/2006/relationships/ctrlProp" Target="../ctrlProps/ctrlProp1299.xml"/><Relationship Id="rId19" Type="http://schemas.openxmlformats.org/officeDocument/2006/relationships/ctrlProp" Target="../ctrlProps/ctrlProp933.xml"/><Relationship Id="rId224" Type="http://schemas.openxmlformats.org/officeDocument/2006/relationships/ctrlProp" Target="../ctrlProps/ctrlProp1138.xml"/><Relationship Id="rId245" Type="http://schemas.openxmlformats.org/officeDocument/2006/relationships/ctrlProp" Target="../ctrlProps/ctrlProp1159.xml"/><Relationship Id="rId266" Type="http://schemas.openxmlformats.org/officeDocument/2006/relationships/ctrlProp" Target="../ctrlProps/ctrlProp1180.xml"/><Relationship Id="rId287" Type="http://schemas.openxmlformats.org/officeDocument/2006/relationships/ctrlProp" Target="../ctrlProps/ctrlProp1201.xml"/><Relationship Id="rId410" Type="http://schemas.openxmlformats.org/officeDocument/2006/relationships/ctrlProp" Target="../ctrlProps/ctrlProp1324.xml"/><Relationship Id="rId431" Type="http://schemas.openxmlformats.org/officeDocument/2006/relationships/ctrlProp" Target="../ctrlProps/ctrlProp1345.xml"/><Relationship Id="rId30" Type="http://schemas.openxmlformats.org/officeDocument/2006/relationships/ctrlProp" Target="../ctrlProps/ctrlProp944.xml"/><Relationship Id="rId105" Type="http://schemas.openxmlformats.org/officeDocument/2006/relationships/ctrlProp" Target="../ctrlProps/ctrlProp1019.xml"/><Relationship Id="rId126" Type="http://schemas.openxmlformats.org/officeDocument/2006/relationships/ctrlProp" Target="../ctrlProps/ctrlProp1040.xml"/><Relationship Id="rId147" Type="http://schemas.openxmlformats.org/officeDocument/2006/relationships/ctrlProp" Target="../ctrlProps/ctrlProp1061.xml"/><Relationship Id="rId168" Type="http://schemas.openxmlformats.org/officeDocument/2006/relationships/ctrlProp" Target="../ctrlProps/ctrlProp1082.xml"/><Relationship Id="rId312" Type="http://schemas.openxmlformats.org/officeDocument/2006/relationships/ctrlProp" Target="../ctrlProps/ctrlProp1226.xml"/><Relationship Id="rId333" Type="http://schemas.openxmlformats.org/officeDocument/2006/relationships/ctrlProp" Target="../ctrlProps/ctrlProp1247.xml"/><Relationship Id="rId354" Type="http://schemas.openxmlformats.org/officeDocument/2006/relationships/ctrlProp" Target="../ctrlProps/ctrlProp1268.xml"/><Relationship Id="rId51" Type="http://schemas.openxmlformats.org/officeDocument/2006/relationships/ctrlProp" Target="../ctrlProps/ctrlProp965.xml"/><Relationship Id="rId72" Type="http://schemas.openxmlformats.org/officeDocument/2006/relationships/ctrlProp" Target="../ctrlProps/ctrlProp986.xml"/><Relationship Id="rId93" Type="http://schemas.openxmlformats.org/officeDocument/2006/relationships/ctrlProp" Target="../ctrlProps/ctrlProp1007.xml"/><Relationship Id="rId189" Type="http://schemas.openxmlformats.org/officeDocument/2006/relationships/ctrlProp" Target="../ctrlProps/ctrlProp1103.xml"/><Relationship Id="rId375" Type="http://schemas.openxmlformats.org/officeDocument/2006/relationships/ctrlProp" Target="../ctrlProps/ctrlProp1289.xml"/><Relationship Id="rId396" Type="http://schemas.openxmlformats.org/officeDocument/2006/relationships/ctrlProp" Target="../ctrlProps/ctrlProp1310.xml"/><Relationship Id="rId3" Type="http://schemas.openxmlformats.org/officeDocument/2006/relationships/ctrlProp" Target="../ctrlProps/ctrlProp917.xml"/><Relationship Id="rId214" Type="http://schemas.openxmlformats.org/officeDocument/2006/relationships/ctrlProp" Target="../ctrlProps/ctrlProp1128.xml"/><Relationship Id="rId235" Type="http://schemas.openxmlformats.org/officeDocument/2006/relationships/ctrlProp" Target="../ctrlProps/ctrlProp1149.xml"/><Relationship Id="rId256" Type="http://schemas.openxmlformats.org/officeDocument/2006/relationships/ctrlProp" Target="../ctrlProps/ctrlProp1170.xml"/><Relationship Id="rId277" Type="http://schemas.openxmlformats.org/officeDocument/2006/relationships/ctrlProp" Target="../ctrlProps/ctrlProp1191.xml"/><Relationship Id="rId298" Type="http://schemas.openxmlformats.org/officeDocument/2006/relationships/ctrlProp" Target="../ctrlProps/ctrlProp1212.xml"/><Relationship Id="rId400" Type="http://schemas.openxmlformats.org/officeDocument/2006/relationships/ctrlProp" Target="../ctrlProps/ctrlProp1314.xml"/><Relationship Id="rId421" Type="http://schemas.openxmlformats.org/officeDocument/2006/relationships/ctrlProp" Target="../ctrlProps/ctrlProp1335.xml"/><Relationship Id="rId116" Type="http://schemas.openxmlformats.org/officeDocument/2006/relationships/ctrlProp" Target="../ctrlProps/ctrlProp1030.xml"/><Relationship Id="rId137" Type="http://schemas.openxmlformats.org/officeDocument/2006/relationships/ctrlProp" Target="../ctrlProps/ctrlProp1051.xml"/><Relationship Id="rId158" Type="http://schemas.openxmlformats.org/officeDocument/2006/relationships/ctrlProp" Target="../ctrlProps/ctrlProp1072.xml"/><Relationship Id="rId302" Type="http://schemas.openxmlformats.org/officeDocument/2006/relationships/ctrlProp" Target="../ctrlProps/ctrlProp1216.xml"/><Relationship Id="rId323" Type="http://schemas.openxmlformats.org/officeDocument/2006/relationships/ctrlProp" Target="../ctrlProps/ctrlProp1237.xml"/><Relationship Id="rId344" Type="http://schemas.openxmlformats.org/officeDocument/2006/relationships/ctrlProp" Target="../ctrlProps/ctrlProp1258.xml"/><Relationship Id="rId20" Type="http://schemas.openxmlformats.org/officeDocument/2006/relationships/ctrlProp" Target="../ctrlProps/ctrlProp934.xml"/><Relationship Id="rId41" Type="http://schemas.openxmlformats.org/officeDocument/2006/relationships/ctrlProp" Target="../ctrlProps/ctrlProp955.xml"/><Relationship Id="rId62" Type="http://schemas.openxmlformats.org/officeDocument/2006/relationships/ctrlProp" Target="../ctrlProps/ctrlProp976.xml"/><Relationship Id="rId83" Type="http://schemas.openxmlformats.org/officeDocument/2006/relationships/ctrlProp" Target="../ctrlProps/ctrlProp997.xml"/><Relationship Id="rId179" Type="http://schemas.openxmlformats.org/officeDocument/2006/relationships/ctrlProp" Target="../ctrlProps/ctrlProp1093.xml"/><Relationship Id="rId365" Type="http://schemas.openxmlformats.org/officeDocument/2006/relationships/ctrlProp" Target="../ctrlProps/ctrlProp1279.xml"/><Relationship Id="rId386" Type="http://schemas.openxmlformats.org/officeDocument/2006/relationships/ctrlProp" Target="../ctrlProps/ctrlProp1300.xml"/><Relationship Id="rId190" Type="http://schemas.openxmlformats.org/officeDocument/2006/relationships/ctrlProp" Target="../ctrlProps/ctrlProp1104.xml"/><Relationship Id="rId204" Type="http://schemas.openxmlformats.org/officeDocument/2006/relationships/ctrlProp" Target="../ctrlProps/ctrlProp1118.xml"/><Relationship Id="rId225" Type="http://schemas.openxmlformats.org/officeDocument/2006/relationships/ctrlProp" Target="../ctrlProps/ctrlProp1139.xml"/><Relationship Id="rId246" Type="http://schemas.openxmlformats.org/officeDocument/2006/relationships/ctrlProp" Target="../ctrlProps/ctrlProp1160.xml"/><Relationship Id="rId267" Type="http://schemas.openxmlformats.org/officeDocument/2006/relationships/ctrlProp" Target="../ctrlProps/ctrlProp1181.xml"/><Relationship Id="rId288" Type="http://schemas.openxmlformats.org/officeDocument/2006/relationships/ctrlProp" Target="../ctrlProps/ctrlProp1202.xml"/><Relationship Id="rId411" Type="http://schemas.openxmlformats.org/officeDocument/2006/relationships/ctrlProp" Target="../ctrlProps/ctrlProp1325.xml"/><Relationship Id="rId432" Type="http://schemas.openxmlformats.org/officeDocument/2006/relationships/ctrlProp" Target="../ctrlProps/ctrlProp1346.xml"/><Relationship Id="rId106" Type="http://schemas.openxmlformats.org/officeDocument/2006/relationships/ctrlProp" Target="../ctrlProps/ctrlProp1020.xml"/><Relationship Id="rId127" Type="http://schemas.openxmlformats.org/officeDocument/2006/relationships/ctrlProp" Target="../ctrlProps/ctrlProp1041.xml"/><Relationship Id="rId313" Type="http://schemas.openxmlformats.org/officeDocument/2006/relationships/ctrlProp" Target="../ctrlProps/ctrlProp1227.xml"/><Relationship Id="rId10" Type="http://schemas.openxmlformats.org/officeDocument/2006/relationships/ctrlProp" Target="../ctrlProps/ctrlProp924.xml"/><Relationship Id="rId31" Type="http://schemas.openxmlformats.org/officeDocument/2006/relationships/ctrlProp" Target="../ctrlProps/ctrlProp945.xml"/><Relationship Id="rId52" Type="http://schemas.openxmlformats.org/officeDocument/2006/relationships/ctrlProp" Target="../ctrlProps/ctrlProp966.xml"/><Relationship Id="rId73" Type="http://schemas.openxmlformats.org/officeDocument/2006/relationships/ctrlProp" Target="../ctrlProps/ctrlProp987.xml"/><Relationship Id="rId94" Type="http://schemas.openxmlformats.org/officeDocument/2006/relationships/ctrlProp" Target="../ctrlProps/ctrlProp1008.xml"/><Relationship Id="rId148" Type="http://schemas.openxmlformats.org/officeDocument/2006/relationships/ctrlProp" Target="../ctrlProps/ctrlProp1062.xml"/><Relationship Id="rId169" Type="http://schemas.openxmlformats.org/officeDocument/2006/relationships/ctrlProp" Target="../ctrlProps/ctrlProp1083.xml"/><Relationship Id="rId334" Type="http://schemas.openxmlformats.org/officeDocument/2006/relationships/ctrlProp" Target="../ctrlProps/ctrlProp1248.xml"/><Relationship Id="rId355" Type="http://schemas.openxmlformats.org/officeDocument/2006/relationships/ctrlProp" Target="../ctrlProps/ctrlProp1269.xml"/><Relationship Id="rId376" Type="http://schemas.openxmlformats.org/officeDocument/2006/relationships/ctrlProp" Target="../ctrlProps/ctrlProp1290.xml"/><Relationship Id="rId397" Type="http://schemas.openxmlformats.org/officeDocument/2006/relationships/ctrlProp" Target="../ctrlProps/ctrlProp1311.xml"/><Relationship Id="rId4" Type="http://schemas.openxmlformats.org/officeDocument/2006/relationships/ctrlProp" Target="../ctrlProps/ctrlProp918.xml"/><Relationship Id="rId180" Type="http://schemas.openxmlformats.org/officeDocument/2006/relationships/ctrlProp" Target="../ctrlProps/ctrlProp1094.xml"/><Relationship Id="rId215" Type="http://schemas.openxmlformats.org/officeDocument/2006/relationships/ctrlProp" Target="../ctrlProps/ctrlProp1129.xml"/><Relationship Id="rId236" Type="http://schemas.openxmlformats.org/officeDocument/2006/relationships/ctrlProp" Target="../ctrlProps/ctrlProp1150.xml"/><Relationship Id="rId257" Type="http://schemas.openxmlformats.org/officeDocument/2006/relationships/ctrlProp" Target="../ctrlProps/ctrlProp1171.xml"/><Relationship Id="rId278" Type="http://schemas.openxmlformats.org/officeDocument/2006/relationships/ctrlProp" Target="../ctrlProps/ctrlProp1192.xml"/><Relationship Id="rId401" Type="http://schemas.openxmlformats.org/officeDocument/2006/relationships/ctrlProp" Target="../ctrlProps/ctrlProp1315.xml"/><Relationship Id="rId422" Type="http://schemas.openxmlformats.org/officeDocument/2006/relationships/ctrlProp" Target="../ctrlProps/ctrlProp1336.xml"/><Relationship Id="rId303" Type="http://schemas.openxmlformats.org/officeDocument/2006/relationships/ctrlProp" Target="../ctrlProps/ctrlProp1217.xml"/><Relationship Id="rId42" Type="http://schemas.openxmlformats.org/officeDocument/2006/relationships/ctrlProp" Target="../ctrlProps/ctrlProp956.xml"/><Relationship Id="rId84" Type="http://schemas.openxmlformats.org/officeDocument/2006/relationships/ctrlProp" Target="../ctrlProps/ctrlProp998.xml"/><Relationship Id="rId138" Type="http://schemas.openxmlformats.org/officeDocument/2006/relationships/ctrlProp" Target="../ctrlProps/ctrlProp1052.xml"/><Relationship Id="rId345" Type="http://schemas.openxmlformats.org/officeDocument/2006/relationships/ctrlProp" Target="../ctrlProps/ctrlProp1259.xml"/><Relationship Id="rId387" Type="http://schemas.openxmlformats.org/officeDocument/2006/relationships/ctrlProp" Target="../ctrlProps/ctrlProp1301.xml"/><Relationship Id="rId191" Type="http://schemas.openxmlformats.org/officeDocument/2006/relationships/ctrlProp" Target="../ctrlProps/ctrlProp1105.xml"/><Relationship Id="rId205" Type="http://schemas.openxmlformats.org/officeDocument/2006/relationships/ctrlProp" Target="../ctrlProps/ctrlProp1119.xml"/><Relationship Id="rId247" Type="http://schemas.openxmlformats.org/officeDocument/2006/relationships/ctrlProp" Target="../ctrlProps/ctrlProp1161.xml"/><Relationship Id="rId412" Type="http://schemas.openxmlformats.org/officeDocument/2006/relationships/ctrlProp" Target="../ctrlProps/ctrlProp1326.xml"/><Relationship Id="rId107" Type="http://schemas.openxmlformats.org/officeDocument/2006/relationships/ctrlProp" Target="../ctrlProps/ctrlProp1021.xml"/><Relationship Id="rId289" Type="http://schemas.openxmlformats.org/officeDocument/2006/relationships/ctrlProp" Target="../ctrlProps/ctrlProp1203.xml"/><Relationship Id="rId11" Type="http://schemas.openxmlformats.org/officeDocument/2006/relationships/ctrlProp" Target="../ctrlProps/ctrlProp925.xml"/><Relationship Id="rId53" Type="http://schemas.openxmlformats.org/officeDocument/2006/relationships/ctrlProp" Target="../ctrlProps/ctrlProp967.xml"/><Relationship Id="rId149" Type="http://schemas.openxmlformats.org/officeDocument/2006/relationships/ctrlProp" Target="../ctrlProps/ctrlProp1063.xml"/><Relationship Id="rId314" Type="http://schemas.openxmlformats.org/officeDocument/2006/relationships/ctrlProp" Target="../ctrlProps/ctrlProp1228.xml"/><Relationship Id="rId356" Type="http://schemas.openxmlformats.org/officeDocument/2006/relationships/ctrlProp" Target="../ctrlProps/ctrlProp1270.xml"/><Relationship Id="rId398" Type="http://schemas.openxmlformats.org/officeDocument/2006/relationships/ctrlProp" Target="../ctrlProps/ctrlProp1312.xml"/><Relationship Id="rId95" Type="http://schemas.openxmlformats.org/officeDocument/2006/relationships/ctrlProp" Target="../ctrlProps/ctrlProp1009.xml"/><Relationship Id="rId160" Type="http://schemas.openxmlformats.org/officeDocument/2006/relationships/ctrlProp" Target="../ctrlProps/ctrlProp1074.xml"/><Relationship Id="rId216" Type="http://schemas.openxmlformats.org/officeDocument/2006/relationships/ctrlProp" Target="../ctrlProps/ctrlProp1130.xml"/><Relationship Id="rId423" Type="http://schemas.openxmlformats.org/officeDocument/2006/relationships/ctrlProp" Target="../ctrlProps/ctrlProp1337.xml"/><Relationship Id="rId258" Type="http://schemas.openxmlformats.org/officeDocument/2006/relationships/ctrlProp" Target="../ctrlProps/ctrlProp1172.xml"/><Relationship Id="rId22" Type="http://schemas.openxmlformats.org/officeDocument/2006/relationships/ctrlProp" Target="../ctrlProps/ctrlProp936.xml"/><Relationship Id="rId64" Type="http://schemas.openxmlformats.org/officeDocument/2006/relationships/ctrlProp" Target="../ctrlProps/ctrlProp978.xml"/><Relationship Id="rId118" Type="http://schemas.openxmlformats.org/officeDocument/2006/relationships/ctrlProp" Target="../ctrlProps/ctrlProp1032.xml"/><Relationship Id="rId325" Type="http://schemas.openxmlformats.org/officeDocument/2006/relationships/ctrlProp" Target="../ctrlProps/ctrlProp1239.xml"/><Relationship Id="rId367" Type="http://schemas.openxmlformats.org/officeDocument/2006/relationships/ctrlProp" Target="../ctrlProps/ctrlProp1281.xml"/><Relationship Id="rId171" Type="http://schemas.openxmlformats.org/officeDocument/2006/relationships/ctrlProp" Target="../ctrlProps/ctrlProp1085.xml"/><Relationship Id="rId227" Type="http://schemas.openxmlformats.org/officeDocument/2006/relationships/ctrlProp" Target="../ctrlProps/ctrlProp114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AF8872"/>
  <sheetViews>
    <sheetView tabSelected="1" topLeftCell="A4" workbookViewId="0">
      <selection activeCell="G31" sqref="G31"/>
    </sheetView>
  </sheetViews>
  <sheetFormatPr defaultRowHeight="13.2"/>
  <sheetData>
    <row r="1" spans="2:32" s="1" customFormat="1"/>
    <row r="2" spans="2:32" s="1" customFormat="1"/>
    <row r="3" spans="2:32" s="1" customFormat="1"/>
    <row r="4" spans="2:32" s="1" customFormat="1"/>
    <row r="5" spans="2:32" s="1" customFormat="1"/>
    <row r="6" spans="2:32" s="1" customFormat="1" ht="13.8" thickBot="1"/>
    <row r="7" spans="2:32" s="1" customFormat="1" ht="15" thickTop="1"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8"/>
      <c r="P7" s="2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2:32" s="1" customFormat="1" ht="15.6">
      <c r="B8" s="9"/>
      <c r="C8" s="10" t="s">
        <v>173</v>
      </c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2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2:32" s="1" customFormat="1" ht="15.6">
      <c r="B9" s="9"/>
      <c r="C9" s="10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2"/>
      <c r="P9" s="2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2:32" s="1" customFormat="1" ht="15.6">
      <c r="B10" s="9"/>
      <c r="C10" s="13" t="s">
        <v>174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2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2:32" s="1" customFormat="1" ht="15.6">
      <c r="B11" s="9"/>
      <c r="C11" s="13" t="s">
        <v>175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2"/>
      <c r="P11" s="2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2:32" s="1" customFormat="1" ht="15.6">
      <c r="B12" s="9"/>
      <c r="C12" s="13" t="s">
        <v>176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2"/>
      <c r="P12" s="2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2:32" s="1" customFormat="1" ht="15.6">
      <c r="B13" s="9"/>
      <c r="C13" s="13" t="s">
        <v>177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2"/>
      <c r="P13" s="2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2:32" s="1" customFormat="1" ht="15.6">
      <c r="B14" s="9"/>
      <c r="C14" s="13" t="s">
        <v>178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2"/>
      <c r="P14" s="2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2:32" s="1" customFormat="1" ht="15.6">
      <c r="B15" s="9"/>
      <c r="C15" s="13" t="s">
        <v>179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2"/>
      <c r="P15" s="2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2:32" s="1" customFormat="1" ht="15.6">
      <c r="B16" s="9"/>
      <c r="C16" s="13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2"/>
      <c r="P16" s="2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2:32" s="1" customFormat="1" ht="15.6">
      <c r="B17" s="9"/>
      <c r="C17" s="13" t="s">
        <v>180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2"/>
      <c r="P17" s="2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</row>
    <row r="18" spans="2:32" s="1" customFormat="1" ht="15" thickBot="1">
      <c r="B18" s="14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6"/>
      <c r="P18" s="2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</row>
    <row r="19" spans="2:32" s="1" customFormat="1" ht="13.8" thickTop="1"/>
    <row r="20" spans="2:32" s="1" customFormat="1" ht="13.8" thickBot="1"/>
    <row r="21" spans="2:32" s="1" customFormat="1" ht="13.8" thickTop="1">
      <c r="B21" s="84"/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85"/>
      <c r="N21" s="85"/>
      <c r="O21" s="86"/>
      <c r="P21" s="4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</row>
    <row r="22" spans="2:32" s="1" customFormat="1" ht="14.4">
      <c r="B22" s="87" t="s">
        <v>181</v>
      </c>
      <c r="C22" s="88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9"/>
      <c r="P22" s="4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</row>
    <row r="23" spans="2:32" s="1" customFormat="1" ht="14.4">
      <c r="B23" s="87" t="s">
        <v>182</v>
      </c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9"/>
      <c r="P23" s="4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</row>
    <row r="24" spans="2:32" s="1" customFormat="1" ht="14.4">
      <c r="B24" s="87" t="s">
        <v>183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9"/>
      <c r="P24" s="4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</row>
    <row r="25" spans="2:32" s="1" customFormat="1" ht="14.4">
      <c r="B25" s="87" t="s">
        <v>184</v>
      </c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9"/>
      <c r="P25" s="4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</row>
    <row r="26" spans="2:32" s="1" customFormat="1" ht="14.4">
      <c r="B26" s="87" t="s">
        <v>185</v>
      </c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9"/>
      <c r="P26" s="4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</row>
    <row r="27" spans="2:32" s="1" customFormat="1" ht="13.8" thickBot="1">
      <c r="B27" s="81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3"/>
      <c r="P27" s="4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</row>
    <row r="28" spans="2:32" s="1" customFormat="1" ht="13.8" thickTop="1"/>
    <row r="29" spans="2:32" s="1" customFormat="1"/>
    <row r="30" spans="2:32" s="1" customFormat="1"/>
    <row r="31" spans="2:32" s="1" customFormat="1"/>
    <row r="32" spans="2:32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  <row r="1500" s="1" customFormat="1"/>
    <row r="1501" s="1" customFormat="1"/>
    <row r="1502" s="1" customFormat="1"/>
    <row r="1503" s="1" customFormat="1"/>
    <row r="1504" s="1" customFormat="1"/>
    <row r="1505" s="1" customFormat="1"/>
    <row r="1506" s="1" customFormat="1"/>
    <row r="1507" s="1" customFormat="1"/>
    <row r="1508" s="1" customFormat="1"/>
    <row r="1509" s="1" customFormat="1"/>
    <row r="1510" s="1" customFormat="1"/>
    <row r="1511" s="1" customFormat="1"/>
    <row r="1512" s="1" customFormat="1"/>
    <row r="1513" s="1" customFormat="1"/>
    <row r="1514" s="1" customFormat="1"/>
    <row r="1515" s="1" customFormat="1"/>
    <row r="1516" s="1" customFormat="1"/>
    <row r="1517" s="1" customFormat="1"/>
    <row r="1518" s="1" customFormat="1"/>
    <row r="1519" s="1" customFormat="1"/>
    <row r="1520" s="1" customFormat="1"/>
    <row r="1521" s="1" customFormat="1"/>
    <row r="1522" s="1" customFormat="1"/>
    <row r="1523" s="1" customFormat="1"/>
    <row r="1524" s="1" customFormat="1"/>
    <row r="1525" s="1" customFormat="1"/>
    <row r="1526" s="1" customFormat="1"/>
    <row r="1527" s="1" customFormat="1"/>
    <row r="1528" s="1" customFormat="1"/>
    <row r="1529" s="1" customFormat="1"/>
    <row r="1530" s="1" customFormat="1"/>
    <row r="1531" s="1" customFormat="1"/>
    <row r="1532" s="1" customFormat="1"/>
    <row r="1533" s="1" customFormat="1"/>
    <row r="1534" s="1" customFormat="1"/>
    <row r="1535" s="1" customFormat="1"/>
    <row r="1536" s="1" customFormat="1"/>
    <row r="1537" s="1" customFormat="1"/>
    <row r="1538" s="1" customFormat="1"/>
    <row r="1539" s="1" customFormat="1"/>
    <row r="1540" s="1" customFormat="1"/>
    <row r="1541" s="1" customFormat="1"/>
    <row r="1542" s="1" customFormat="1"/>
    <row r="1543" s="1" customFormat="1"/>
    <row r="1544" s="1" customFormat="1"/>
    <row r="1545" s="1" customFormat="1"/>
    <row r="1546" s="1" customFormat="1"/>
    <row r="1547" s="1" customFormat="1"/>
    <row r="1548" s="1" customFormat="1"/>
    <row r="1549" s="1" customFormat="1"/>
    <row r="1550" s="1" customFormat="1"/>
    <row r="1551" s="1" customFormat="1"/>
    <row r="1552" s="1" customFormat="1"/>
    <row r="1553" s="1" customFormat="1"/>
    <row r="1554" s="1" customFormat="1"/>
    <row r="1555" s="1" customFormat="1"/>
    <row r="1556" s="1" customFormat="1"/>
    <row r="1557" s="1" customFormat="1"/>
    <row r="1558" s="1" customFormat="1"/>
    <row r="1559" s="1" customFormat="1"/>
    <row r="1560" s="1" customFormat="1"/>
    <row r="1561" s="1" customFormat="1"/>
    <row r="1562" s="1" customFormat="1"/>
    <row r="1563" s="1" customFormat="1"/>
    <row r="1564" s="1" customFormat="1"/>
    <row r="1565" s="1" customFormat="1"/>
    <row r="1566" s="1" customFormat="1"/>
    <row r="1567" s="1" customFormat="1"/>
    <row r="1568" s="1" customFormat="1"/>
    <row r="1569" s="1" customFormat="1"/>
    <row r="1570" s="1" customFormat="1"/>
    <row r="1571" s="1" customFormat="1"/>
    <row r="1572" s="1" customFormat="1"/>
    <row r="1573" s="1" customFormat="1"/>
    <row r="1574" s="1" customFormat="1"/>
    <row r="1575" s="1" customFormat="1"/>
    <row r="1576" s="1" customFormat="1"/>
    <row r="1577" s="1" customFormat="1"/>
    <row r="1578" s="1" customFormat="1"/>
    <row r="1579" s="1" customFormat="1"/>
    <row r="1580" s="1" customFormat="1"/>
    <row r="1581" s="1" customFormat="1"/>
    <row r="1582" s="1" customFormat="1"/>
    <row r="1583" s="1" customFormat="1"/>
    <row r="1584" s="1" customFormat="1"/>
    <row r="1585" s="1" customFormat="1"/>
    <row r="1586" s="1" customFormat="1"/>
    <row r="1587" s="1" customFormat="1"/>
    <row r="1588" s="1" customFormat="1"/>
    <row r="1589" s="1" customFormat="1"/>
    <row r="1590" s="1" customFormat="1"/>
    <row r="1591" s="1" customFormat="1"/>
    <row r="1592" s="1" customFormat="1"/>
    <row r="1593" s="1" customFormat="1"/>
    <row r="1594" s="1" customFormat="1"/>
    <row r="1595" s="1" customFormat="1"/>
    <row r="1596" s="1" customFormat="1"/>
    <row r="1597" s="1" customFormat="1"/>
    <row r="1598" s="1" customFormat="1"/>
    <row r="1599" s="1" customFormat="1"/>
    <row r="1600" s="1" customFormat="1"/>
    <row r="1601" s="1" customFormat="1"/>
    <row r="1602" s="1" customFormat="1"/>
    <row r="1603" s="1" customFormat="1"/>
    <row r="1604" s="1" customFormat="1"/>
    <row r="1605" s="1" customFormat="1"/>
    <row r="1606" s="1" customFormat="1"/>
    <row r="1607" s="1" customFormat="1"/>
    <row r="1608" s="1" customFormat="1"/>
    <row r="1609" s="1" customFormat="1"/>
    <row r="1610" s="1" customFormat="1"/>
    <row r="1611" s="1" customFormat="1"/>
    <row r="1612" s="1" customFormat="1"/>
    <row r="1613" s="1" customFormat="1"/>
    <row r="1614" s="1" customFormat="1"/>
    <row r="1615" s="1" customFormat="1"/>
    <row r="1616" s="1" customFormat="1"/>
    <row r="1617" s="1" customFormat="1"/>
    <row r="1618" s="1" customFormat="1"/>
    <row r="1619" s="1" customFormat="1"/>
    <row r="1620" s="1" customFormat="1"/>
    <row r="1621" s="1" customFormat="1"/>
    <row r="1622" s="1" customFormat="1"/>
    <row r="1623" s="1" customFormat="1"/>
    <row r="1624" s="1" customFormat="1"/>
    <row r="1625" s="1" customFormat="1"/>
    <row r="1626" s="1" customFormat="1"/>
    <row r="1627" s="1" customFormat="1"/>
    <row r="1628" s="1" customFormat="1"/>
    <row r="1629" s="1" customFormat="1"/>
    <row r="1630" s="1" customFormat="1"/>
    <row r="1631" s="1" customFormat="1"/>
    <row r="1632" s="1" customFormat="1"/>
    <row r="1633" s="1" customFormat="1"/>
    <row r="1634" s="1" customFormat="1"/>
    <row r="1635" s="1" customFormat="1"/>
    <row r="1636" s="1" customFormat="1"/>
    <row r="1637" s="1" customFormat="1"/>
    <row r="1638" s="1" customFormat="1"/>
    <row r="1639" s="1" customFormat="1"/>
    <row r="1640" s="1" customFormat="1"/>
    <row r="1641" s="1" customFormat="1"/>
    <row r="1642" s="1" customFormat="1"/>
    <row r="1643" s="1" customFormat="1"/>
    <row r="1644" s="1" customFormat="1"/>
    <row r="1645" s="1" customFormat="1"/>
    <row r="1646" s="1" customFormat="1"/>
    <row r="1647" s="1" customFormat="1"/>
    <row r="1648" s="1" customFormat="1"/>
    <row r="1649" s="1" customFormat="1"/>
    <row r="1650" s="1" customFormat="1"/>
    <row r="1651" s="1" customFormat="1"/>
    <row r="1652" s="1" customFormat="1"/>
    <row r="1653" s="1" customFormat="1"/>
    <row r="1654" s="1" customFormat="1"/>
    <row r="1655" s="1" customFormat="1"/>
    <row r="1656" s="1" customFormat="1"/>
    <row r="1657" s="1" customFormat="1"/>
    <row r="1658" s="1" customFormat="1"/>
    <row r="1659" s="1" customFormat="1"/>
    <row r="1660" s="1" customFormat="1"/>
    <row r="1661" s="1" customFormat="1"/>
    <row r="1662" s="1" customFormat="1"/>
    <row r="1663" s="1" customFormat="1"/>
    <row r="1664" s="1" customFormat="1"/>
    <row r="1665" s="1" customFormat="1"/>
    <row r="1666" s="1" customFormat="1"/>
    <row r="1667" s="1" customFormat="1"/>
    <row r="1668" s="1" customFormat="1"/>
    <row r="1669" s="1" customFormat="1"/>
    <row r="1670" s="1" customFormat="1"/>
    <row r="1671" s="1" customFormat="1"/>
    <row r="1672" s="1" customFormat="1"/>
    <row r="1673" s="1" customFormat="1"/>
    <row r="1674" s="1" customFormat="1"/>
    <row r="1675" s="1" customFormat="1"/>
    <row r="1676" s="1" customFormat="1"/>
    <row r="1677" s="1" customFormat="1"/>
    <row r="1678" s="1" customFormat="1"/>
    <row r="1679" s="1" customFormat="1"/>
    <row r="1680" s="1" customFormat="1"/>
    <row r="1681" s="1" customFormat="1"/>
    <row r="1682" s="1" customFormat="1"/>
    <row r="1683" s="1" customFormat="1"/>
    <row r="1684" s="1" customFormat="1"/>
    <row r="1685" s="1" customFormat="1"/>
    <row r="1686" s="1" customFormat="1"/>
    <row r="1687" s="1" customFormat="1"/>
    <row r="1688" s="1" customFormat="1"/>
    <row r="1689" s="1" customFormat="1"/>
    <row r="1690" s="1" customFormat="1"/>
    <row r="1691" s="1" customFormat="1"/>
    <row r="1692" s="1" customFormat="1"/>
    <row r="1693" s="1" customFormat="1"/>
    <row r="1694" s="1" customFormat="1"/>
    <row r="1695" s="1" customFormat="1"/>
    <row r="1696" s="1" customFormat="1"/>
    <row r="1697" s="1" customFormat="1"/>
    <row r="1698" s="1" customFormat="1"/>
    <row r="1699" s="1" customFormat="1"/>
    <row r="1700" s="1" customFormat="1"/>
    <row r="1701" s="1" customFormat="1"/>
    <row r="1702" s="1" customFormat="1"/>
    <row r="1703" s="1" customFormat="1"/>
    <row r="1704" s="1" customFormat="1"/>
    <row r="1705" s="1" customFormat="1"/>
    <row r="1706" s="1" customFormat="1"/>
    <row r="1707" s="1" customFormat="1"/>
    <row r="1708" s="1" customFormat="1"/>
    <row r="1709" s="1" customFormat="1"/>
    <row r="1710" s="1" customFormat="1"/>
    <row r="1711" s="1" customFormat="1"/>
    <row r="1712" s="1" customFormat="1"/>
    <row r="1713" s="1" customFormat="1"/>
    <row r="1714" s="1" customFormat="1"/>
    <row r="1715" s="1" customFormat="1"/>
    <row r="1716" s="1" customFormat="1"/>
    <row r="1717" s="1" customFormat="1"/>
    <row r="1718" s="1" customFormat="1"/>
    <row r="1719" s="1" customFormat="1"/>
    <row r="1720" s="1" customFormat="1"/>
    <row r="1721" s="1" customFormat="1"/>
    <row r="1722" s="1" customFormat="1"/>
    <row r="1723" s="1" customFormat="1"/>
    <row r="1724" s="1" customFormat="1"/>
    <row r="1725" s="1" customFormat="1"/>
    <row r="1726" s="1" customFormat="1"/>
    <row r="1727" s="1" customFormat="1"/>
    <row r="1728" s="1" customFormat="1"/>
    <row r="1729" s="1" customFormat="1"/>
    <row r="1730" s="1" customFormat="1"/>
    <row r="1731" s="1" customFormat="1"/>
    <row r="1732" s="1" customFormat="1"/>
    <row r="1733" s="1" customFormat="1"/>
    <row r="1734" s="1" customFormat="1"/>
    <row r="1735" s="1" customFormat="1"/>
    <row r="1736" s="1" customFormat="1"/>
    <row r="1737" s="1" customFormat="1"/>
    <row r="1738" s="1" customFormat="1"/>
    <row r="1739" s="1" customFormat="1"/>
    <row r="1740" s="1" customFormat="1"/>
    <row r="1741" s="1" customFormat="1"/>
    <row r="1742" s="1" customFormat="1"/>
    <row r="1743" s="1" customFormat="1"/>
    <row r="1744" s="1" customFormat="1"/>
    <row r="1745" s="1" customFormat="1"/>
    <row r="1746" s="1" customFormat="1"/>
    <row r="1747" s="1" customFormat="1"/>
    <row r="1748" s="1" customFormat="1"/>
    <row r="1749" s="1" customFormat="1"/>
    <row r="1750" s="1" customFormat="1"/>
    <row r="1751" s="1" customFormat="1"/>
    <row r="1752" s="1" customFormat="1"/>
    <row r="1753" s="1" customFormat="1"/>
    <row r="1754" s="1" customFormat="1"/>
    <row r="1755" s="1" customFormat="1"/>
    <row r="1756" s="1" customFormat="1"/>
    <row r="1757" s="1" customFormat="1"/>
    <row r="1758" s="1" customFormat="1"/>
    <row r="1759" s="1" customFormat="1"/>
    <row r="1760" s="1" customFormat="1"/>
    <row r="1761" s="1" customFormat="1"/>
    <row r="1762" s="1" customFormat="1"/>
    <row r="1763" s="1" customFormat="1"/>
    <row r="1764" s="1" customFormat="1"/>
    <row r="1765" s="1" customFormat="1"/>
    <row r="1766" s="1" customFormat="1"/>
    <row r="1767" s="1" customFormat="1"/>
    <row r="1768" s="1" customFormat="1"/>
    <row r="1769" s="1" customFormat="1"/>
    <row r="1770" s="1" customFormat="1"/>
    <row r="1771" s="1" customFormat="1"/>
    <row r="1772" s="1" customFormat="1"/>
    <row r="1773" s="1" customFormat="1"/>
    <row r="1774" s="1" customFormat="1"/>
    <row r="1775" s="1" customFormat="1"/>
    <row r="1776" s="1" customFormat="1"/>
    <row r="1777" s="1" customFormat="1"/>
    <row r="1778" s="1" customFormat="1"/>
    <row r="1779" s="1" customFormat="1"/>
    <row r="1780" s="1" customFormat="1"/>
    <row r="1781" s="1" customFormat="1"/>
    <row r="1782" s="1" customFormat="1"/>
    <row r="1783" s="1" customFormat="1"/>
    <row r="1784" s="1" customFormat="1"/>
    <row r="1785" s="1" customFormat="1"/>
    <row r="1786" s="1" customFormat="1"/>
    <row r="1787" s="1" customFormat="1"/>
    <row r="1788" s="1" customFormat="1"/>
    <row r="1789" s="1" customFormat="1"/>
    <row r="1790" s="1" customFormat="1"/>
    <row r="1791" s="1" customFormat="1"/>
    <row r="1792" s="1" customFormat="1"/>
    <row r="1793" s="1" customFormat="1"/>
    <row r="1794" s="1" customFormat="1"/>
    <row r="1795" s="1" customFormat="1"/>
    <row r="1796" s="1" customFormat="1"/>
    <row r="1797" s="1" customFormat="1"/>
    <row r="1798" s="1" customFormat="1"/>
    <row r="1799" s="1" customFormat="1"/>
    <row r="1800" s="1" customFormat="1"/>
    <row r="1801" s="1" customFormat="1"/>
    <row r="1802" s="1" customFormat="1"/>
    <row r="1803" s="1" customFormat="1"/>
    <row r="1804" s="1" customFormat="1"/>
    <row r="1805" s="1" customFormat="1"/>
    <row r="1806" s="1" customFormat="1"/>
    <row r="1807" s="1" customFormat="1"/>
    <row r="1808" s="1" customFormat="1"/>
    <row r="1809" s="1" customFormat="1"/>
    <row r="1810" s="1" customFormat="1"/>
    <row r="1811" s="1" customFormat="1"/>
    <row r="1812" s="1" customFormat="1"/>
    <row r="1813" s="1" customFormat="1"/>
    <row r="1814" s="1" customFormat="1"/>
    <row r="1815" s="1" customFormat="1"/>
    <row r="1816" s="1" customFormat="1"/>
    <row r="1817" s="1" customFormat="1"/>
    <row r="1818" s="1" customFormat="1"/>
    <row r="1819" s="1" customFormat="1"/>
    <row r="1820" s="1" customFormat="1"/>
    <row r="1821" s="1" customFormat="1"/>
    <row r="1822" s="1" customFormat="1"/>
    <row r="1823" s="1" customFormat="1"/>
    <row r="1824" s="1" customFormat="1"/>
    <row r="1825" s="1" customFormat="1"/>
    <row r="1826" s="1" customFormat="1"/>
    <row r="1827" s="1" customFormat="1"/>
    <row r="1828" s="1" customFormat="1"/>
    <row r="1829" s="1" customFormat="1"/>
    <row r="1830" s="1" customFormat="1"/>
    <row r="1831" s="1" customFormat="1"/>
    <row r="1832" s="1" customFormat="1"/>
    <row r="1833" s="1" customFormat="1"/>
    <row r="1834" s="1" customFormat="1"/>
    <row r="1835" s="1" customFormat="1"/>
    <row r="1836" s="1" customFormat="1"/>
    <row r="1837" s="1" customFormat="1"/>
    <row r="1838" s="1" customFormat="1"/>
    <row r="1839" s="1" customFormat="1"/>
    <row r="1840" s="1" customFormat="1"/>
    <row r="1841" s="1" customFormat="1"/>
    <row r="1842" s="1" customFormat="1"/>
    <row r="1843" s="1" customFormat="1"/>
    <row r="1844" s="1" customFormat="1"/>
    <row r="1845" s="1" customFormat="1"/>
    <row r="1846" s="1" customFormat="1"/>
    <row r="1847" s="1" customFormat="1"/>
    <row r="1848" s="1" customFormat="1"/>
    <row r="1849" s="1" customFormat="1"/>
    <row r="1850" s="1" customFormat="1"/>
    <row r="1851" s="1" customFormat="1"/>
    <row r="1852" s="1" customFormat="1"/>
    <row r="1853" s="1" customFormat="1"/>
    <row r="1854" s="1" customFormat="1"/>
    <row r="1855" s="1" customFormat="1"/>
    <row r="1856" s="1" customFormat="1"/>
    <row r="1857" s="1" customFormat="1"/>
    <row r="1858" s="1" customFormat="1"/>
    <row r="1859" s="1" customFormat="1"/>
    <row r="1860" s="1" customFormat="1"/>
    <row r="1861" s="1" customFormat="1"/>
    <row r="1862" s="1" customFormat="1"/>
    <row r="1863" s="1" customFormat="1"/>
    <row r="1864" s="1" customFormat="1"/>
    <row r="1865" s="1" customFormat="1"/>
    <row r="1866" s="1" customFormat="1"/>
    <row r="1867" s="1" customFormat="1"/>
    <row r="1868" s="1" customFormat="1"/>
    <row r="1869" s="1" customFormat="1"/>
    <row r="1870" s="1" customFormat="1"/>
    <row r="1871" s="1" customFormat="1"/>
    <row r="1872" s="1" customFormat="1"/>
    <row r="1873" s="1" customFormat="1"/>
    <row r="1874" s="1" customFormat="1"/>
    <row r="1875" s="1" customFormat="1"/>
    <row r="1876" s="1" customFormat="1"/>
    <row r="1877" s="1" customFormat="1"/>
    <row r="1878" s="1" customFormat="1"/>
    <row r="1879" s="1" customFormat="1"/>
    <row r="1880" s="1" customFormat="1"/>
    <row r="1881" s="1" customFormat="1"/>
    <row r="1882" s="1" customFormat="1"/>
    <row r="1883" s="1" customFormat="1"/>
    <row r="1884" s="1" customFormat="1"/>
    <row r="1885" s="1" customFormat="1"/>
    <row r="1886" s="1" customFormat="1"/>
    <row r="1887" s="1" customFormat="1"/>
    <row r="1888" s="1" customFormat="1"/>
    <row r="1889" s="1" customFormat="1"/>
    <row r="1890" s="1" customFormat="1"/>
    <row r="1891" s="1" customFormat="1"/>
    <row r="1892" s="1" customFormat="1"/>
    <row r="1893" s="1" customFormat="1"/>
    <row r="1894" s="1" customFormat="1"/>
    <row r="1895" s="1" customFormat="1"/>
    <row r="1896" s="1" customFormat="1"/>
    <row r="1897" s="1" customFormat="1"/>
    <row r="1898" s="1" customFormat="1"/>
    <row r="1899" s="1" customFormat="1"/>
    <row r="1900" s="1" customFormat="1"/>
    <row r="1901" s="1" customFormat="1"/>
    <row r="1902" s="1" customFormat="1"/>
    <row r="1903" s="1" customFormat="1"/>
    <row r="1904" s="1" customFormat="1"/>
    <row r="1905" s="1" customFormat="1"/>
    <row r="1906" s="1" customFormat="1"/>
    <row r="1907" s="1" customFormat="1"/>
    <row r="1908" s="1" customFormat="1"/>
    <row r="1909" s="1" customFormat="1"/>
    <row r="1910" s="1" customFormat="1"/>
    <row r="1911" s="1" customFormat="1"/>
    <row r="1912" s="1" customFormat="1"/>
    <row r="1913" s="1" customFormat="1"/>
    <row r="1914" s="1" customFormat="1"/>
    <row r="1915" s="1" customFormat="1"/>
    <row r="1916" s="1" customFormat="1"/>
    <row r="1917" s="1" customFormat="1"/>
    <row r="1918" s="1" customFormat="1"/>
    <row r="1919" s="1" customFormat="1"/>
    <row r="1920" s="1" customFormat="1"/>
    <row r="1921" s="1" customFormat="1"/>
    <row r="1922" s="1" customFormat="1"/>
    <row r="1923" s="1" customFormat="1"/>
    <row r="1924" s="1" customFormat="1"/>
    <row r="1925" s="1" customFormat="1"/>
    <row r="1926" s="1" customFormat="1"/>
    <row r="1927" s="1" customFormat="1"/>
    <row r="1928" s="1" customFormat="1"/>
    <row r="1929" s="1" customFormat="1"/>
    <row r="1930" s="1" customFormat="1"/>
    <row r="1931" s="1" customFormat="1"/>
    <row r="1932" s="1" customFormat="1"/>
    <row r="1933" s="1" customFormat="1"/>
    <row r="1934" s="1" customFormat="1"/>
    <row r="1935" s="1" customFormat="1"/>
    <row r="1936" s="1" customFormat="1"/>
    <row r="1937" s="1" customFormat="1"/>
    <row r="1938" s="1" customFormat="1"/>
    <row r="1939" s="1" customFormat="1"/>
    <row r="1940" s="1" customFormat="1"/>
    <row r="1941" s="1" customFormat="1"/>
    <row r="1942" s="1" customFormat="1"/>
    <row r="1943" s="1" customFormat="1"/>
    <row r="1944" s="1" customFormat="1"/>
    <row r="1945" s="1" customFormat="1"/>
    <row r="1946" s="1" customFormat="1"/>
    <row r="1947" s="1" customFormat="1"/>
    <row r="1948" s="1" customFormat="1"/>
    <row r="1949" s="1" customFormat="1"/>
    <row r="1950" s="1" customFormat="1"/>
    <row r="1951" s="1" customFormat="1"/>
    <row r="1952" s="1" customFormat="1"/>
    <row r="1953" s="1" customFormat="1"/>
    <row r="1954" s="1" customFormat="1"/>
    <row r="1955" s="1" customFormat="1"/>
    <row r="1956" s="1" customFormat="1"/>
    <row r="1957" s="1" customFormat="1"/>
    <row r="1958" s="1" customFormat="1"/>
    <row r="1959" s="1" customFormat="1"/>
    <row r="1960" s="1" customFormat="1"/>
    <row r="1961" s="1" customFormat="1"/>
    <row r="1962" s="1" customFormat="1"/>
    <row r="1963" s="1" customFormat="1"/>
    <row r="1964" s="1" customFormat="1"/>
    <row r="1965" s="1" customFormat="1"/>
    <row r="1966" s="1" customFormat="1"/>
    <row r="1967" s="1" customFormat="1"/>
    <row r="1968" s="1" customFormat="1"/>
    <row r="1969" s="1" customFormat="1"/>
    <row r="1970" s="1" customFormat="1"/>
    <row r="1971" s="1" customFormat="1"/>
    <row r="1972" s="1" customFormat="1"/>
    <row r="1973" s="1" customFormat="1"/>
    <row r="1974" s="1" customFormat="1"/>
    <row r="1975" s="1" customFormat="1"/>
    <row r="1976" s="1" customFormat="1"/>
    <row r="1977" s="1" customFormat="1"/>
    <row r="1978" s="1" customFormat="1"/>
    <row r="1979" s="1" customFormat="1"/>
    <row r="1980" s="1" customFormat="1"/>
    <row r="1981" s="1" customFormat="1"/>
    <row r="1982" s="1" customFormat="1"/>
    <row r="1983" s="1" customFormat="1"/>
    <row r="1984" s="1" customFormat="1"/>
    <row r="1985" s="1" customFormat="1"/>
    <row r="1986" s="1" customFormat="1"/>
    <row r="1987" s="1" customFormat="1"/>
    <row r="1988" s="1" customFormat="1"/>
    <row r="1989" s="1" customFormat="1"/>
    <row r="1990" s="1" customFormat="1"/>
    <row r="1991" s="1" customFormat="1"/>
    <row r="1992" s="1" customFormat="1"/>
    <row r="1993" s="1" customFormat="1"/>
    <row r="1994" s="1" customFormat="1"/>
    <row r="1995" s="1" customFormat="1"/>
    <row r="1996" s="1" customFormat="1"/>
    <row r="1997" s="1" customFormat="1"/>
    <row r="1998" s="1" customFormat="1"/>
    <row r="1999" s="1" customFormat="1"/>
    <row r="2000" s="1" customFormat="1"/>
    <row r="2001" s="1" customFormat="1"/>
    <row r="2002" s="1" customFormat="1"/>
    <row r="2003" s="1" customFormat="1"/>
    <row r="2004" s="1" customFormat="1"/>
    <row r="2005" s="1" customFormat="1"/>
    <row r="2006" s="1" customFormat="1"/>
    <row r="2007" s="1" customFormat="1"/>
    <row r="2008" s="1" customFormat="1"/>
    <row r="2009" s="1" customFormat="1"/>
    <row r="2010" s="1" customFormat="1"/>
    <row r="2011" s="1" customFormat="1"/>
    <row r="2012" s="1" customFormat="1"/>
    <row r="2013" s="1" customFormat="1"/>
    <row r="2014" s="1" customFormat="1"/>
    <row r="2015" s="1" customFormat="1"/>
    <row r="2016" s="1" customFormat="1"/>
    <row r="2017" s="1" customFormat="1"/>
    <row r="2018" s="1" customFormat="1"/>
    <row r="2019" s="1" customFormat="1"/>
    <row r="2020" s="1" customFormat="1"/>
    <row r="2021" s="1" customFormat="1"/>
    <row r="2022" s="1" customFormat="1"/>
    <row r="2023" s="1" customFormat="1"/>
    <row r="2024" s="1" customFormat="1"/>
    <row r="2025" s="1" customFormat="1"/>
    <row r="2026" s="1" customFormat="1"/>
    <row r="2027" s="1" customFormat="1"/>
    <row r="2028" s="1" customFormat="1"/>
    <row r="2029" s="1" customFormat="1"/>
    <row r="2030" s="1" customFormat="1"/>
    <row r="2031" s="1" customFormat="1"/>
    <row r="2032" s="1" customFormat="1"/>
    <row r="2033" s="1" customFormat="1"/>
    <row r="2034" s="1" customFormat="1"/>
    <row r="2035" s="1" customFormat="1"/>
    <row r="2036" s="1" customFormat="1"/>
    <row r="2037" s="1" customFormat="1"/>
    <row r="2038" s="1" customFormat="1"/>
    <row r="2039" s="1" customFormat="1"/>
    <row r="2040" s="1" customFormat="1"/>
    <row r="2041" s="1" customFormat="1"/>
    <row r="2042" s="1" customFormat="1"/>
    <row r="2043" s="1" customFormat="1"/>
    <row r="2044" s="1" customFormat="1"/>
    <row r="2045" s="1" customFormat="1"/>
    <row r="2046" s="1" customFormat="1"/>
    <row r="2047" s="1" customFormat="1"/>
    <row r="2048" s="1" customFormat="1"/>
    <row r="2049" s="1" customFormat="1"/>
    <row r="2050" s="1" customFormat="1"/>
    <row r="2051" s="1" customFormat="1"/>
    <row r="2052" s="1" customFormat="1"/>
    <row r="2053" s="1" customFormat="1"/>
    <row r="2054" s="1" customFormat="1"/>
    <row r="2055" s="1" customFormat="1"/>
    <row r="2056" s="1" customFormat="1"/>
    <row r="2057" s="1" customFormat="1"/>
    <row r="2058" s="1" customFormat="1"/>
    <row r="2059" s="1" customFormat="1"/>
    <row r="2060" s="1" customFormat="1"/>
    <row r="2061" s="1" customFormat="1"/>
    <row r="2062" s="1" customFormat="1"/>
    <row r="2063" s="1" customFormat="1"/>
    <row r="2064" s="1" customFormat="1"/>
    <row r="2065" s="1" customFormat="1"/>
    <row r="2066" s="1" customFormat="1"/>
    <row r="2067" s="1" customFormat="1"/>
    <row r="2068" s="1" customFormat="1"/>
    <row r="2069" s="1" customFormat="1"/>
    <row r="2070" s="1" customFormat="1"/>
    <row r="2071" s="1" customFormat="1"/>
    <row r="2072" s="1" customFormat="1"/>
    <row r="2073" s="1" customFormat="1"/>
    <row r="2074" s="1" customFormat="1"/>
    <row r="2075" s="1" customFormat="1"/>
    <row r="2076" s="1" customFormat="1"/>
    <row r="2077" s="1" customFormat="1"/>
    <row r="2078" s="1" customFormat="1"/>
    <row r="2079" s="1" customFormat="1"/>
    <row r="2080" s="1" customFormat="1"/>
    <row r="2081" s="1" customFormat="1"/>
    <row r="2082" s="1" customFormat="1"/>
    <row r="2083" s="1" customFormat="1"/>
    <row r="2084" s="1" customFormat="1"/>
    <row r="2085" s="1" customFormat="1"/>
    <row r="2086" s="1" customFormat="1"/>
    <row r="2087" s="1" customFormat="1"/>
    <row r="2088" s="1" customFormat="1"/>
    <row r="2089" s="1" customFormat="1"/>
    <row r="2090" s="1" customFormat="1"/>
    <row r="2091" s="1" customFormat="1"/>
    <row r="2092" s="1" customFormat="1"/>
    <row r="2093" s="1" customFormat="1"/>
    <row r="2094" s="1" customFormat="1"/>
    <row r="2095" s="1" customFormat="1"/>
    <row r="2096" s="1" customFormat="1"/>
    <row r="2097" s="1" customFormat="1"/>
    <row r="2098" s="1" customFormat="1"/>
    <row r="2099" s="1" customFormat="1"/>
    <row r="2100" s="1" customFormat="1"/>
    <row r="2101" s="1" customFormat="1"/>
    <row r="2102" s="1" customFormat="1"/>
    <row r="2103" s="1" customFormat="1"/>
    <row r="2104" s="1" customFormat="1"/>
    <row r="2105" s="1" customFormat="1"/>
    <row r="2106" s="1" customFormat="1"/>
    <row r="2107" s="1" customFormat="1"/>
    <row r="2108" s="1" customFormat="1"/>
    <row r="2109" s="1" customFormat="1"/>
    <row r="2110" s="1" customFormat="1"/>
    <row r="2111" s="1" customFormat="1"/>
    <row r="2112" s="1" customFormat="1"/>
    <row r="2113" s="1" customFormat="1"/>
    <row r="2114" s="1" customFormat="1"/>
    <row r="2115" s="1" customFormat="1"/>
    <row r="2116" s="1" customFormat="1"/>
    <row r="2117" s="1" customFormat="1"/>
    <row r="2118" s="1" customFormat="1"/>
    <row r="2119" s="1" customFormat="1"/>
    <row r="2120" s="1" customFormat="1"/>
    <row r="2121" s="1" customFormat="1"/>
    <row r="2122" s="1" customFormat="1"/>
    <row r="2123" s="1" customFormat="1"/>
    <row r="2124" s="1" customFormat="1"/>
    <row r="2125" s="1" customFormat="1"/>
    <row r="2126" s="1" customFormat="1"/>
    <row r="2127" s="1" customFormat="1"/>
    <row r="2128" s="1" customFormat="1"/>
    <row r="2129" s="1" customFormat="1"/>
    <row r="2130" s="1" customFormat="1"/>
    <row r="2131" s="1" customFormat="1"/>
    <row r="2132" s="1" customFormat="1"/>
    <row r="2133" s="1" customFormat="1"/>
    <row r="2134" s="1" customFormat="1"/>
    <row r="2135" s="1" customFormat="1"/>
    <row r="2136" s="1" customFormat="1"/>
    <row r="2137" s="1" customFormat="1"/>
    <row r="2138" s="1" customFormat="1"/>
    <row r="2139" s="1" customFormat="1"/>
    <row r="2140" s="1" customFormat="1"/>
    <row r="2141" s="1" customFormat="1"/>
    <row r="2142" s="1" customFormat="1"/>
    <row r="2143" s="1" customFormat="1"/>
    <row r="2144" s="1" customFormat="1"/>
    <row r="2145" s="1" customFormat="1"/>
    <row r="2146" s="1" customFormat="1"/>
    <row r="2147" s="1" customFormat="1"/>
    <row r="2148" s="1" customFormat="1"/>
    <row r="2149" s="1" customFormat="1"/>
    <row r="2150" s="1" customFormat="1"/>
    <row r="2151" s="1" customFormat="1"/>
    <row r="2152" s="1" customFormat="1"/>
    <row r="2153" s="1" customFormat="1"/>
    <row r="2154" s="1" customFormat="1"/>
    <row r="2155" s="1" customFormat="1"/>
    <row r="2156" s="1" customFormat="1"/>
    <row r="2157" s="1" customFormat="1"/>
    <row r="2158" s="1" customFormat="1"/>
    <row r="2159" s="1" customFormat="1"/>
    <row r="2160" s="1" customFormat="1"/>
    <row r="2161" s="1" customFormat="1"/>
    <row r="2162" s="1" customFormat="1"/>
    <row r="2163" s="1" customFormat="1"/>
    <row r="2164" s="1" customFormat="1"/>
    <row r="2165" s="1" customFormat="1"/>
    <row r="2166" s="1" customFormat="1"/>
    <row r="2167" s="1" customFormat="1"/>
    <row r="2168" s="1" customFormat="1"/>
    <row r="2169" s="1" customFormat="1"/>
    <row r="2170" s="1" customFormat="1"/>
    <row r="2171" s="1" customFormat="1"/>
    <row r="2172" s="1" customFormat="1"/>
    <row r="2173" s="1" customFormat="1"/>
    <row r="2174" s="1" customFormat="1"/>
    <row r="2175" s="1" customFormat="1"/>
    <row r="2176" s="1" customFormat="1"/>
    <row r="2177" s="1" customFormat="1"/>
    <row r="2178" s="1" customFormat="1"/>
    <row r="2179" s="1" customFormat="1"/>
    <row r="2180" s="1" customFormat="1"/>
    <row r="2181" s="1" customFormat="1"/>
    <row r="2182" s="1" customFormat="1"/>
    <row r="2183" s="1" customFormat="1"/>
    <row r="2184" s="1" customFormat="1"/>
    <row r="2185" s="1" customFormat="1"/>
    <row r="2186" s="1" customFormat="1"/>
    <row r="2187" s="1" customFormat="1"/>
    <row r="2188" s="1" customFormat="1"/>
    <row r="2189" s="1" customFormat="1"/>
    <row r="2190" s="1" customFormat="1"/>
    <row r="2191" s="1" customFormat="1"/>
    <row r="2192" s="1" customFormat="1"/>
    <row r="2193" s="1" customFormat="1"/>
    <row r="2194" s="1" customFormat="1"/>
    <row r="2195" s="1" customFormat="1"/>
    <row r="2196" s="1" customFormat="1"/>
    <row r="2197" s="1" customFormat="1"/>
    <row r="2198" s="1" customFormat="1"/>
    <row r="2199" s="1" customFormat="1"/>
    <row r="2200" s="1" customFormat="1"/>
    <row r="2201" s="1" customFormat="1"/>
    <row r="2202" s="1" customFormat="1"/>
    <row r="2203" s="1" customFormat="1"/>
    <row r="2204" s="1" customFormat="1"/>
    <row r="2205" s="1" customFormat="1"/>
    <row r="2206" s="1" customFormat="1"/>
    <row r="2207" s="1" customFormat="1"/>
    <row r="2208" s="1" customFormat="1"/>
    <row r="2209" s="1" customFormat="1"/>
    <row r="2210" s="1" customFormat="1"/>
    <row r="2211" s="1" customFormat="1"/>
    <row r="2212" s="1" customFormat="1"/>
    <row r="2213" s="1" customFormat="1"/>
    <row r="2214" s="1" customFormat="1"/>
    <row r="2215" s="1" customFormat="1"/>
    <row r="2216" s="1" customFormat="1"/>
    <row r="2217" s="1" customFormat="1"/>
    <row r="2218" s="1" customFormat="1"/>
    <row r="2219" s="1" customFormat="1"/>
    <row r="2220" s="1" customFormat="1"/>
    <row r="2221" s="1" customFormat="1"/>
    <row r="2222" s="1" customFormat="1"/>
    <row r="2223" s="1" customFormat="1"/>
    <row r="2224" s="1" customFormat="1"/>
    <row r="2225" s="1" customFormat="1"/>
    <row r="2226" s="1" customFormat="1"/>
    <row r="2227" s="1" customFormat="1"/>
    <row r="2228" s="1" customFormat="1"/>
    <row r="2229" s="1" customFormat="1"/>
    <row r="2230" s="1" customFormat="1"/>
    <row r="2231" s="1" customFormat="1"/>
    <row r="2232" s="1" customFormat="1"/>
    <row r="2233" s="1" customFormat="1"/>
    <row r="2234" s="1" customFormat="1"/>
    <row r="2235" s="1" customFormat="1"/>
    <row r="2236" s="1" customFormat="1"/>
    <row r="2237" s="1" customFormat="1"/>
    <row r="2238" s="1" customFormat="1"/>
    <row r="2239" s="1" customFormat="1"/>
    <row r="2240" s="1" customFormat="1"/>
    <row r="2241" s="1" customFormat="1"/>
    <row r="2242" s="1" customFormat="1"/>
    <row r="2243" s="1" customFormat="1"/>
    <row r="2244" s="1" customFormat="1"/>
    <row r="2245" s="1" customFormat="1"/>
    <row r="2246" s="1" customFormat="1"/>
    <row r="2247" s="1" customFormat="1"/>
    <row r="2248" s="1" customFormat="1"/>
    <row r="2249" s="1" customFormat="1"/>
    <row r="2250" s="1" customFormat="1"/>
    <row r="2251" s="1" customFormat="1"/>
    <row r="2252" s="1" customFormat="1"/>
    <row r="2253" s="1" customFormat="1"/>
    <row r="2254" s="1" customFormat="1"/>
    <row r="2255" s="1" customFormat="1"/>
    <row r="2256" s="1" customFormat="1"/>
    <row r="2257" s="1" customFormat="1"/>
    <row r="2258" s="1" customFormat="1"/>
    <row r="2259" s="1" customFormat="1"/>
    <row r="2260" s="1" customFormat="1"/>
    <row r="2261" s="1" customFormat="1"/>
    <row r="2262" s="1" customFormat="1"/>
    <row r="2263" s="1" customFormat="1"/>
    <row r="2264" s="1" customFormat="1"/>
    <row r="2265" s="1" customFormat="1"/>
    <row r="2266" s="1" customFormat="1"/>
    <row r="2267" s="1" customFormat="1"/>
    <row r="2268" s="1" customFormat="1"/>
    <row r="2269" s="1" customFormat="1"/>
    <row r="2270" s="1" customFormat="1"/>
    <row r="2271" s="1" customFormat="1"/>
    <row r="2272" s="1" customFormat="1"/>
    <row r="2273" s="1" customFormat="1"/>
    <row r="2274" s="1" customFormat="1"/>
    <row r="2275" s="1" customFormat="1"/>
    <row r="2276" s="1" customFormat="1"/>
    <row r="2277" s="1" customFormat="1"/>
    <row r="2278" s="1" customFormat="1"/>
    <row r="2279" s="1" customFormat="1"/>
    <row r="2280" s="1" customFormat="1"/>
    <row r="2281" s="1" customFormat="1"/>
    <row r="2282" s="1" customFormat="1"/>
    <row r="2283" s="1" customFormat="1"/>
    <row r="2284" s="1" customFormat="1"/>
    <row r="2285" s="1" customFormat="1"/>
    <row r="2286" s="1" customFormat="1"/>
    <row r="2287" s="1" customFormat="1"/>
    <row r="2288" s="1" customFormat="1"/>
    <row r="2289" s="1" customFormat="1"/>
    <row r="2290" s="1" customFormat="1"/>
    <row r="2291" s="1" customFormat="1"/>
    <row r="2292" s="1" customFormat="1"/>
    <row r="2293" s="1" customFormat="1"/>
    <row r="2294" s="1" customFormat="1"/>
    <row r="2295" s="1" customFormat="1"/>
    <row r="2296" s="1" customFormat="1"/>
    <row r="2297" s="1" customFormat="1"/>
    <row r="2298" s="1" customFormat="1"/>
    <row r="2299" s="1" customFormat="1"/>
    <row r="2300" s="1" customFormat="1"/>
    <row r="2301" s="1" customFormat="1"/>
    <row r="2302" s="1" customFormat="1"/>
    <row r="2303" s="1" customFormat="1"/>
    <row r="2304" s="1" customFormat="1"/>
    <row r="2305" s="1" customFormat="1"/>
    <row r="2306" s="1" customFormat="1"/>
    <row r="2307" s="1" customFormat="1"/>
    <row r="2308" s="1" customFormat="1"/>
    <row r="2309" s="1" customFormat="1"/>
    <row r="2310" s="1" customFormat="1"/>
    <row r="2311" s="1" customFormat="1"/>
    <row r="2312" s="1" customFormat="1"/>
    <row r="2313" s="1" customFormat="1"/>
    <row r="2314" s="1" customFormat="1"/>
    <row r="2315" s="1" customFormat="1"/>
    <row r="2316" s="1" customFormat="1"/>
    <row r="2317" s="1" customFormat="1"/>
    <row r="2318" s="1" customFormat="1"/>
    <row r="2319" s="1" customFormat="1"/>
    <row r="2320" s="1" customFormat="1"/>
    <row r="2321" s="1" customFormat="1"/>
    <row r="2322" s="1" customFormat="1"/>
    <row r="2323" s="1" customFormat="1"/>
    <row r="2324" s="1" customFormat="1"/>
    <row r="2325" s="1" customFormat="1"/>
    <row r="2326" s="1" customFormat="1"/>
    <row r="2327" s="1" customFormat="1"/>
    <row r="2328" s="1" customFormat="1"/>
    <row r="2329" s="1" customFormat="1"/>
    <row r="2330" s="1" customFormat="1"/>
    <row r="2331" s="1" customFormat="1"/>
    <row r="2332" s="1" customFormat="1"/>
    <row r="2333" s="1" customFormat="1"/>
    <row r="2334" s="1" customFormat="1"/>
    <row r="2335" s="1" customFormat="1"/>
    <row r="2336" s="1" customFormat="1"/>
    <row r="2337" s="1" customFormat="1"/>
    <row r="2338" s="1" customFormat="1"/>
    <row r="2339" s="1" customFormat="1"/>
    <row r="2340" s="1" customFormat="1"/>
    <row r="2341" s="1" customFormat="1"/>
    <row r="2342" s="1" customFormat="1"/>
    <row r="2343" s="1" customFormat="1"/>
    <row r="2344" s="1" customFormat="1"/>
    <row r="2345" s="1" customFormat="1"/>
    <row r="2346" s="1" customFormat="1"/>
    <row r="2347" s="1" customFormat="1"/>
    <row r="2348" s="1" customFormat="1"/>
    <row r="2349" s="1" customFormat="1"/>
    <row r="2350" s="1" customFormat="1"/>
    <row r="2351" s="1" customFormat="1"/>
    <row r="2352" s="1" customFormat="1"/>
    <row r="2353" s="1" customFormat="1"/>
    <row r="2354" s="1" customFormat="1"/>
    <row r="2355" s="1" customFormat="1"/>
    <row r="2356" s="1" customFormat="1"/>
    <row r="2357" s="1" customFormat="1"/>
    <row r="2358" s="1" customFormat="1"/>
    <row r="2359" s="1" customFormat="1"/>
    <row r="2360" s="1" customFormat="1"/>
    <row r="2361" s="1" customFormat="1"/>
    <row r="2362" s="1" customFormat="1"/>
    <row r="2363" s="1" customFormat="1"/>
    <row r="2364" s="1" customFormat="1"/>
    <row r="2365" s="1" customFormat="1"/>
    <row r="2366" s="1" customFormat="1"/>
    <row r="2367" s="1" customFormat="1"/>
    <row r="2368" s="1" customFormat="1"/>
    <row r="2369" s="1" customFormat="1"/>
    <row r="2370" s="1" customFormat="1"/>
    <row r="2371" s="1" customFormat="1"/>
    <row r="2372" s="1" customFormat="1"/>
    <row r="2373" s="1" customFormat="1"/>
    <row r="2374" s="1" customFormat="1"/>
    <row r="2375" s="1" customFormat="1"/>
    <row r="2376" s="1" customFormat="1"/>
    <row r="2377" s="1" customFormat="1"/>
    <row r="2378" s="1" customFormat="1"/>
    <row r="2379" s="1" customFormat="1"/>
    <row r="2380" s="1" customFormat="1"/>
    <row r="2381" s="1" customFormat="1"/>
    <row r="2382" s="1" customFormat="1"/>
    <row r="2383" s="1" customFormat="1"/>
    <row r="2384" s="1" customFormat="1"/>
    <row r="2385" s="1" customFormat="1"/>
    <row r="2386" s="1" customFormat="1"/>
    <row r="2387" s="1" customFormat="1"/>
    <row r="2388" s="1" customFormat="1"/>
    <row r="2389" s="1" customFormat="1"/>
    <row r="2390" s="1" customFormat="1"/>
    <row r="2391" s="1" customFormat="1"/>
    <row r="2392" s="1" customFormat="1"/>
    <row r="2393" s="1" customFormat="1"/>
    <row r="2394" s="1" customFormat="1"/>
    <row r="2395" s="1" customFormat="1"/>
    <row r="2396" s="1" customFormat="1"/>
    <row r="2397" s="1" customFormat="1"/>
    <row r="2398" s="1" customFormat="1"/>
    <row r="2399" s="1" customFormat="1"/>
    <row r="2400" s="1" customFormat="1"/>
    <row r="2401" s="1" customFormat="1"/>
    <row r="2402" s="1" customFormat="1"/>
    <row r="2403" s="1" customFormat="1"/>
    <row r="2404" s="1" customFormat="1"/>
    <row r="2405" s="1" customFormat="1"/>
    <row r="2406" s="1" customFormat="1"/>
    <row r="2407" s="1" customFormat="1"/>
    <row r="2408" s="1" customFormat="1"/>
    <row r="2409" s="1" customFormat="1"/>
    <row r="2410" s="1" customFormat="1"/>
    <row r="2411" s="1" customFormat="1"/>
    <row r="2412" s="1" customFormat="1"/>
    <row r="2413" s="1" customFormat="1"/>
    <row r="2414" s="1" customFormat="1"/>
    <row r="2415" s="1" customFormat="1"/>
    <row r="2416" s="1" customFormat="1"/>
    <row r="2417" s="1" customFormat="1"/>
    <row r="2418" s="1" customFormat="1"/>
    <row r="2419" s="1" customFormat="1"/>
    <row r="2420" s="1" customFormat="1"/>
    <row r="2421" s="1" customFormat="1"/>
    <row r="2422" s="1" customFormat="1"/>
    <row r="2423" s="1" customFormat="1"/>
    <row r="2424" s="1" customFormat="1"/>
    <row r="2425" s="1" customFormat="1"/>
    <row r="2426" s="1" customFormat="1"/>
    <row r="2427" s="1" customFormat="1"/>
    <row r="2428" s="1" customFormat="1"/>
    <row r="2429" s="1" customFormat="1"/>
    <row r="2430" s="1" customFormat="1"/>
    <row r="2431" s="1" customFormat="1"/>
    <row r="2432" s="1" customFormat="1"/>
    <row r="2433" s="1" customFormat="1"/>
    <row r="2434" s="1" customFormat="1"/>
    <row r="2435" s="1" customFormat="1"/>
    <row r="2436" s="1" customFormat="1"/>
    <row r="2437" s="1" customFormat="1"/>
    <row r="2438" s="1" customFormat="1"/>
    <row r="2439" s="1" customFormat="1"/>
    <row r="2440" s="1" customFormat="1"/>
    <row r="2441" s="1" customFormat="1"/>
    <row r="2442" s="1" customFormat="1"/>
    <row r="2443" s="1" customFormat="1"/>
    <row r="2444" s="1" customFormat="1"/>
    <row r="2445" s="1" customFormat="1"/>
    <row r="2446" s="1" customFormat="1"/>
    <row r="2447" s="1" customFormat="1"/>
    <row r="2448" s="1" customFormat="1"/>
    <row r="2449" s="1" customFormat="1"/>
    <row r="2450" s="1" customFormat="1"/>
    <row r="2451" s="1" customFormat="1"/>
    <row r="2452" s="1" customFormat="1"/>
    <row r="2453" s="1" customFormat="1"/>
    <row r="2454" s="1" customFormat="1"/>
    <row r="2455" s="1" customFormat="1"/>
    <row r="2456" s="1" customFormat="1"/>
    <row r="2457" s="1" customFormat="1"/>
    <row r="2458" s="1" customFormat="1"/>
    <row r="2459" s="1" customFormat="1"/>
    <row r="2460" s="1" customFormat="1"/>
    <row r="2461" s="1" customFormat="1"/>
    <row r="2462" s="1" customFormat="1"/>
    <row r="2463" s="1" customFormat="1"/>
    <row r="2464" s="1" customFormat="1"/>
    <row r="2465" s="1" customFormat="1"/>
    <row r="2466" s="1" customFormat="1"/>
    <row r="2467" s="1" customFormat="1"/>
    <row r="2468" s="1" customFormat="1"/>
    <row r="2469" s="1" customFormat="1"/>
    <row r="2470" s="1" customFormat="1"/>
    <row r="2471" s="1" customFormat="1"/>
    <row r="2472" s="1" customFormat="1"/>
    <row r="2473" s="1" customFormat="1"/>
    <row r="2474" s="1" customFormat="1"/>
    <row r="2475" s="1" customFormat="1"/>
    <row r="2476" s="1" customFormat="1"/>
    <row r="2477" s="1" customFormat="1"/>
    <row r="2478" s="1" customFormat="1"/>
    <row r="2479" s="1" customFormat="1"/>
    <row r="2480" s="1" customFormat="1"/>
    <row r="2481" s="1" customFormat="1"/>
    <row r="2482" s="1" customFormat="1"/>
    <row r="2483" s="1" customFormat="1"/>
    <row r="2484" s="1" customFormat="1"/>
    <row r="2485" s="1" customFormat="1"/>
    <row r="2486" s="1" customFormat="1"/>
    <row r="2487" s="1" customFormat="1"/>
    <row r="2488" s="1" customFormat="1"/>
    <row r="2489" s="1" customFormat="1"/>
    <row r="2490" s="1" customFormat="1"/>
    <row r="2491" s="1" customFormat="1"/>
    <row r="2492" s="1" customFormat="1"/>
    <row r="2493" s="1" customFormat="1"/>
    <row r="2494" s="1" customFormat="1"/>
    <row r="2495" s="1" customFormat="1"/>
    <row r="2496" s="1" customFormat="1"/>
    <row r="2497" s="1" customFormat="1"/>
    <row r="2498" s="1" customFormat="1"/>
    <row r="2499" s="1" customFormat="1"/>
    <row r="2500" s="1" customFormat="1"/>
    <row r="2501" s="1" customFormat="1"/>
    <row r="2502" s="1" customFormat="1"/>
    <row r="2503" s="1" customFormat="1"/>
    <row r="2504" s="1" customFormat="1"/>
    <row r="2505" s="1" customFormat="1"/>
    <row r="2506" s="1" customFormat="1"/>
    <row r="2507" s="1" customFormat="1"/>
    <row r="2508" s="1" customFormat="1"/>
    <row r="2509" s="1" customFormat="1"/>
    <row r="2510" s="1" customFormat="1"/>
    <row r="2511" s="1" customFormat="1"/>
    <row r="2512" s="1" customFormat="1"/>
    <row r="2513" s="1" customFormat="1"/>
    <row r="2514" s="1" customFormat="1"/>
    <row r="2515" s="1" customFormat="1"/>
    <row r="2516" s="1" customFormat="1"/>
    <row r="2517" s="1" customFormat="1"/>
    <row r="2518" s="1" customFormat="1"/>
    <row r="2519" s="1" customFormat="1"/>
    <row r="2520" s="1" customFormat="1"/>
    <row r="2521" s="1" customFormat="1"/>
    <row r="2522" s="1" customFormat="1"/>
    <row r="2523" s="1" customFormat="1"/>
    <row r="2524" s="1" customFormat="1"/>
    <row r="2525" s="1" customFormat="1"/>
    <row r="2526" s="1" customFormat="1"/>
    <row r="2527" s="1" customFormat="1"/>
    <row r="2528" s="1" customFormat="1"/>
    <row r="2529" s="1" customFormat="1"/>
    <row r="2530" s="1" customFormat="1"/>
    <row r="2531" s="1" customFormat="1"/>
    <row r="2532" s="1" customFormat="1"/>
    <row r="2533" s="1" customFormat="1"/>
    <row r="2534" s="1" customFormat="1"/>
    <row r="2535" s="1" customFormat="1"/>
    <row r="2536" s="1" customFormat="1"/>
    <row r="2537" s="1" customFormat="1"/>
    <row r="2538" s="1" customFormat="1"/>
    <row r="2539" s="1" customFormat="1"/>
    <row r="2540" s="1" customFormat="1"/>
    <row r="2541" s="1" customFormat="1"/>
    <row r="2542" s="1" customFormat="1"/>
    <row r="2543" s="1" customFormat="1"/>
    <row r="2544" s="1" customFormat="1"/>
    <row r="2545" s="1" customFormat="1"/>
    <row r="2546" s="1" customFormat="1"/>
    <row r="2547" s="1" customFormat="1"/>
    <row r="2548" s="1" customFormat="1"/>
    <row r="2549" s="1" customFormat="1"/>
    <row r="2550" s="1" customFormat="1"/>
    <row r="2551" s="1" customFormat="1"/>
    <row r="2552" s="1" customFormat="1"/>
    <row r="2553" s="1" customFormat="1"/>
    <row r="2554" s="1" customFormat="1"/>
    <row r="2555" s="1" customFormat="1"/>
    <row r="2556" s="1" customFormat="1"/>
    <row r="2557" s="1" customFormat="1"/>
    <row r="2558" s="1" customFormat="1"/>
    <row r="2559" s="1" customFormat="1"/>
    <row r="2560" s="1" customFormat="1"/>
    <row r="2561" s="1" customFormat="1"/>
    <row r="2562" s="1" customFormat="1"/>
    <row r="2563" s="1" customFormat="1"/>
    <row r="2564" s="1" customFormat="1"/>
    <row r="2565" s="1" customFormat="1"/>
    <row r="2566" s="1" customFormat="1"/>
    <row r="2567" s="1" customFormat="1"/>
    <row r="2568" s="1" customFormat="1"/>
    <row r="2569" s="1" customFormat="1"/>
    <row r="2570" s="1" customFormat="1"/>
    <row r="2571" s="1" customFormat="1"/>
    <row r="2572" s="1" customFormat="1"/>
    <row r="2573" s="1" customFormat="1"/>
    <row r="2574" s="1" customFormat="1"/>
    <row r="2575" s="1" customFormat="1"/>
    <row r="2576" s="1" customFormat="1"/>
    <row r="2577" s="1" customFormat="1"/>
    <row r="2578" s="1" customFormat="1"/>
    <row r="2579" s="1" customFormat="1"/>
    <row r="2580" s="1" customFormat="1"/>
    <row r="2581" s="1" customFormat="1"/>
    <row r="2582" s="1" customFormat="1"/>
    <row r="2583" s="1" customFormat="1"/>
    <row r="2584" s="1" customFormat="1"/>
    <row r="2585" s="1" customFormat="1"/>
    <row r="2586" s="1" customFormat="1"/>
    <row r="2587" s="1" customFormat="1"/>
    <row r="2588" s="1" customFormat="1"/>
    <row r="2589" s="1" customFormat="1"/>
    <row r="2590" s="1" customFormat="1"/>
    <row r="2591" s="1" customFormat="1"/>
    <row r="2592" s="1" customFormat="1"/>
    <row r="2593" s="1" customFormat="1"/>
    <row r="2594" s="1" customFormat="1"/>
    <row r="2595" s="1" customFormat="1"/>
    <row r="2596" s="1" customFormat="1"/>
    <row r="2597" s="1" customFormat="1"/>
    <row r="2598" s="1" customFormat="1"/>
    <row r="2599" s="1" customFormat="1"/>
    <row r="2600" s="1" customFormat="1"/>
    <row r="2601" s="1" customFormat="1"/>
    <row r="2602" s="1" customFormat="1"/>
    <row r="2603" s="1" customFormat="1"/>
    <row r="2604" s="1" customFormat="1"/>
    <row r="2605" s="1" customFormat="1"/>
    <row r="2606" s="1" customFormat="1"/>
    <row r="2607" s="1" customFormat="1"/>
    <row r="2608" s="1" customFormat="1"/>
    <row r="2609" s="1" customFormat="1"/>
    <row r="2610" s="1" customFormat="1"/>
    <row r="2611" s="1" customFormat="1"/>
    <row r="2612" s="1" customFormat="1"/>
    <row r="2613" s="1" customFormat="1"/>
    <row r="2614" s="1" customFormat="1"/>
    <row r="2615" s="1" customFormat="1"/>
    <row r="2616" s="1" customFormat="1"/>
    <row r="2617" s="1" customFormat="1"/>
    <row r="2618" s="1" customFormat="1"/>
    <row r="2619" s="1" customFormat="1"/>
    <row r="2620" s="1" customFormat="1"/>
    <row r="2621" s="1" customFormat="1"/>
    <row r="2622" s="1" customFormat="1"/>
    <row r="2623" s="1" customFormat="1"/>
    <row r="2624" s="1" customFormat="1"/>
    <row r="2625" s="1" customFormat="1"/>
    <row r="2626" s="1" customFormat="1"/>
    <row r="2627" s="1" customFormat="1"/>
    <row r="2628" s="1" customFormat="1"/>
    <row r="2629" s="1" customFormat="1"/>
    <row r="2630" s="1" customFormat="1"/>
    <row r="2631" s="1" customFormat="1"/>
    <row r="2632" s="1" customFormat="1"/>
    <row r="2633" s="1" customFormat="1"/>
    <row r="2634" s="1" customFormat="1"/>
    <row r="2635" s="1" customFormat="1"/>
    <row r="2636" s="1" customFormat="1"/>
    <row r="2637" s="1" customFormat="1"/>
    <row r="2638" s="1" customFormat="1"/>
    <row r="2639" s="1" customFormat="1"/>
    <row r="2640" s="1" customFormat="1"/>
    <row r="2641" s="1" customFormat="1"/>
    <row r="2642" s="1" customFormat="1"/>
    <row r="2643" s="1" customFormat="1"/>
    <row r="2644" s="1" customFormat="1"/>
    <row r="2645" s="1" customFormat="1"/>
    <row r="2646" s="1" customFormat="1"/>
    <row r="2647" s="1" customFormat="1"/>
    <row r="2648" s="1" customFormat="1"/>
    <row r="2649" s="1" customFormat="1"/>
    <row r="2650" s="1" customFormat="1"/>
    <row r="2651" s="1" customFormat="1"/>
    <row r="2652" s="1" customFormat="1"/>
    <row r="2653" s="1" customFormat="1"/>
    <row r="2654" s="1" customFormat="1"/>
    <row r="2655" s="1" customFormat="1"/>
    <row r="2656" s="1" customFormat="1"/>
    <row r="2657" s="1" customFormat="1"/>
    <row r="2658" s="1" customFormat="1"/>
    <row r="2659" s="1" customFormat="1"/>
    <row r="2660" s="1" customFormat="1"/>
    <row r="2661" s="1" customFormat="1"/>
    <row r="2662" s="1" customFormat="1"/>
    <row r="2663" s="1" customFormat="1"/>
    <row r="2664" s="1" customFormat="1"/>
    <row r="2665" s="1" customFormat="1"/>
    <row r="2666" s="1" customFormat="1"/>
    <row r="2667" s="1" customFormat="1"/>
    <row r="2668" s="1" customFormat="1"/>
    <row r="2669" s="1" customFormat="1"/>
    <row r="2670" s="1" customFormat="1"/>
    <row r="2671" s="1" customFormat="1"/>
    <row r="2672" s="1" customFormat="1"/>
    <row r="2673" s="1" customFormat="1"/>
    <row r="2674" s="1" customFormat="1"/>
    <row r="2675" s="1" customFormat="1"/>
    <row r="2676" s="1" customFormat="1"/>
    <row r="2677" s="1" customFormat="1"/>
    <row r="2678" s="1" customFormat="1"/>
    <row r="2679" s="1" customFormat="1"/>
    <row r="2680" s="1" customFormat="1"/>
    <row r="2681" s="1" customFormat="1"/>
    <row r="2682" s="1" customFormat="1"/>
    <row r="2683" s="1" customFormat="1"/>
    <row r="2684" s="1" customFormat="1"/>
    <row r="2685" s="1" customFormat="1"/>
    <row r="2686" s="1" customFormat="1"/>
    <row r="2687" s="1" customFormat="1"/>
    <row r="2688" s="1" customFormat="1"/>
    <row r="2689" s="1" customFormat="1"/>
    <row r="2690" s="1" customFormat="1"/>
    <row r="2691" s="1" customFormat="1"/>
    <row r="2692" s="1" customFormat="1"/>
    <row r="2693" s="1" customFormat="1"/>
    <row r="2694" s="1" customFormat="1"/>
    <row r="2695" s="1" customFormat="1"/>
    <row r="2696" s="1" customFormat="1"/>
    <row r="2697" s="1" customFormat="1"/>
    <row r="2698" s="1" customFormat="1"/>
    <row r="2699" s="1" customFormat="1"/>
    <row r="2700" s="1" customFormat="1"/>
    <row r="2701" s="1" customFormat="1"/>
    <row r="2702" s="1" customFormat="1"/>
    <row r="2703" s="1" customFormat="1"/>
    <row r="2704" s="1" customFormat="1"/>
    <row r="2705" s="1" customFormat="1"/>
    <row r="2706" s="1" customFormat="1"/>
    <row r="2707" s="1" customFormat="1"/>
    <row r="2708" s="1" customFormat="1"/>
    <row r="2709" s="1" customFormat="1"/>
    <row r="2710" s="1" customFormat="1"/>
    <row r="2711" s="1" customFormat="1"/>
    <row r="2712" s="1" customFormat="1"/>
    <row r="2713" s="1" customFormat="1"/>
    <row r="2714" s="1" customFormat="1"/>
    <row r="2715" s="1" customFormat="1"/>
    <row r="2716" s="1" customFormat="1"/>
    <row r="2717" s="1" customFormat="1"/>
    <row r="2718" s="1" customFormat="1"/>
    <row r="2719" s="1" customFormat="1"/>
    <row r="2720" s="1" customFormat="1"/>
    <row r="2721" s="1" customFormat="1"/>
    <row r="2722" s="1" customFormat="1"/>
    <row r="2723" s="1" customFormat="1"/>
    <row r="2724" s="1" customFormat="1"/>
    <row r="2725" s="1" customFormat="1"/>
    <row r="2726" s="1" customFormat="1"/>
    <row r="2727" s="1" customFormat="1"/>
    <row r="2728" s="1" customFormat="1"/>
    <row r="2729" s="1" customFormat="1"/>
    <row r="2730" s="1" customFormat="1"/>
    <row r="2731" s="1" customFormat="1"/>
    <row r="2732" s="1" customFormat="1"/>
    <row r="2733" s="1" customFormat="1"/>
    <row r="2734" s="1" customFormat="1"/>
    <row r="2735" s="1" customFormat="1"/>
    <row r="2736" s="1" customFormat="1"/>
    <row r="2737" s="1" customFormat="1"/>
    <row r="2738" s="1" customFormat="1"/>
    <row r="2739" s="1" customFormat="1"/>
    <row r="2740" s="1" customFormat="1"/>
    <row r="2741" s="1" customFormat="1"/>
    <row r="2742" s="1" customFormat="1"/>
    <row r="2743" s="1" customFormat="1"/>
    <row r="2744" s="1" customFormat="1"/>
    <row r="2745" s="1" customFormat="1"/>
    <row r="2746" s="1" customFormat="1"/>
    <row r="2747" s="1" customFormat="1"/>
    <row r="2748" s="1" customFormat="1"/>
    <row r="2749" s="1" customFormat="1"/>
    <row r="2750" s="1" customFormat="1"/>
    <row r="2751" s="1" customFormat="1"/>
    <row r="2752" s="1" customFormat="1"/>
    <row r="2753" s="1" customFormat="1"/>
    <row r="2754" s="1" customFormat="1"/>
    <row r="2755" s="1" customFormat="1"/>
    <row r="2756" s="1" customFormat="1"/>
    <row r="2757" s="1" customFormat="1"/>
    <row r="2758" s="1" customFormat="1"/>
    <row r="2759" s="1" customFormat="1"/>
    <row r="2760" s="1" customFormat="1"/>
    <row r="2761" s="1" customFormat="1"/>
    <row r="2762" s="1" customFormat="1"/>
    <row r="2763" s="1" customFormat="1"/>
    <row r="2764" s="1" customFormat="1"/>
    <row r="2765" s="1" customFormat="1"/>
    <row r="2766" s="1" customFormat="1"/>
    <row r="2767" s="1" customFormat="1"/>
    <row r="2768" s="1" customFormat="1"/>
    <row r="2769" s="1" customFormat="1"/>
    <row r="2770" s="1" customFormat="1"/>
    <row r="2771" s="1" customFormat="1"/>
    <row r="2772" s="1" customFormat="1"/>
    <row r="2773" s="1" customFormat="1"/>
    <row r="2774" s="1" customFormat="1"/>
    <row r="2775" s="1" customFormat="1"/>
    <row r="2776" s="1" customFormat="1"/>
    <row r="2777" s="1" customFormat="1"/>
    <row r="2778" s="1" customFormat="1"/>
    <row r="2779" s="1" customFormat="1"/>
    <row r="2780" s="1" customFormat="1"/>
    <row r="2781" s="1" customFormat="1"/>
    <row r="2782" s="1" customFormat="1"/>
    <row r="2783" s="1" customFormat="1"/>
    <row r="2784" s="1" customFormat="1"/>
    <row r="2785" s="1" customFormat="1"/>
    <row r="2786" s="1" customFormat="1"/>
    <row r="2787" s="1" customFormat="1"/>
    <row r="2788" s="1" customFormat="1"/>
    <row r="2789" s="1" customFormat="1"/>
    <row r="2790" s="1" customFormat="1"/>
    <row r="2791" s="1" customFormat="1"/>
    <row r="2792" s="1" customFormat="1"/>
    <row r="2793" s="1" customFormat="1"/>
    <row r="2794" s="1" customFormat="1"/>
    <row r="2795" s="1" customFormat="1"/>
    <row r="2796" s="1" customFormat="1"/>
    <row r="2797" s="1" customFormat="1"/>
    <row r="2798" s="1" customFormat="1"/>
    <row r="2799" s="1" customFormat="1"/>
    <row r="2800" s="1" customFormat="1"/>
    <row r="2801" s="1" customFormat="1"/>
    <row r="2802" s="1" customFormat="1"/>
    <row r="2803" s="1" customFormat="1"/>
    <row r="2804" s="1" customFormat="1"/>
    <row r="2805" s="1" customFormat="1"/>
    <row r="2806" s="1" customFormat="1"/>
    <row r="2807" s="1" customFormat="1"/>
    <row r="2808" s="1" customFormat="1"/>
    <row r="2809" s="1" customFormat="1"/>
    <row r="2810" s="1" customFormat="1"/>
    <row r="2811" s="1" customFormat="1"/>
    <row r="2812" s="1" customFormat="1"/>
    <row r="2813" s="1" customFormat="1"/>
    <row r="2814" s="1" customFormat="1"/>
    <row r="2815" s="1" customFormat="1"/>
    <row r="2816" s="1" customFormat="1"/>
    <row r="2817" s="1" customFormat="1"/>
    <row r="2818" s="1" customFormat="1"/>
    <row r="2819" s="1" customFormat="1"/>
    <row r="2820" s="1" customFormat="1"/>
    <row r="2821" s="1" customFormat="1"/>
    <row r="2822" s="1" customFormat="1"/>
    <row r="2823" s="1" customFormat="1"/>
    <row r="2824" s="1" customFormat="1"/>
    <row r="2825" s="1" customFormat="1"/>
    <row r="2826" s="1" customFormat="1"/>
    <row r="2827" s="1" customFormat="1"/>
    <row r="2828" s="1" customFormat="1"/>
    <row r="2829" s="1" customFormat="1"/>
    <row r="2830" s="1" customFormat="1"/>
    <row r="2831" s="1" customFormat="1"/>
    <row r="2832" s="1" customFormat="1"/>
    <row r="2833" s="1" customFormat="1"/>
    <row r="2834" s="1" customFormat="1"/>
    <row r="2835" s="1" customFormat="1"/>
    <row r="2836" s="1" customFormat="1"/>
    <row r="2837" s="1" customFormat="1"/>
    <row r="2838" s="1" customFormat="1"/>
    <row r="2839" s="1" customFormat="1"/>
    <row r="2840" s="1" customFormat="1"/>
    <row r="2841" s="1" customFormat="1"/>
    <row r="2842" s="1" customFormat="1"/>
    <row r="2843" s="1" customFormat="1"/>
    <row r="2844" s="1" customFormat="1"/>
    <row r="2845" s="1" customFormat="1"/>
    <row r="2846" s="1" customFormat="1"/>
    <row r="2847" s="1" customFormat="1"/>
    <row r="2848" s="1" customFormat="1"/>
    <row r="2849" s="1" customFormat="1"/>
    <row r="2850" s="1" customFormat="1"/>
    <row r="2851" s="1" customFormat="1"/>
    <row r="2852" s="1" customFormat="1"/>
    <row r="2853" s="1" customFormat="1"/>
    <row r="2854" s="1" customFormat="1"/>
    <row r="2855" s="1" customFormat="1"/>
    <row r="2856" s="1" customFormat="1"/>
    <row r="2857" s="1" customFormat="1"/>
    <row r="2858" s="1" customFormat="1"/>
    <row r="2859" s="1" customFormat="1"/>
    <row r="2860" s="1" customFormat="1"/>
    <row r="2861" s="1" customFormat="1"/>
    <row r="2862" s="1" customFormat="1"/>
    <row r="2863" s="1" customFormat="1"/>
    <row r="2864" s="1" customFormat="1"/>
    <row r="2865" s="1" customFormat="1"/>
    <row r="2866" s="1" customFormat="1"/>
    <row r="2867" s="1" customFormat="1"/>
    <row r="2868" s="1" customFormat="1"/>
    <row r="2869" s="1" customFormat="1"/>
    <row r="2870" s="1" customFormat="1"/>
    <row r="2871" s="1" customFormat="1"/>
    <row r="2872" s="1" customFormat="1"/>
    <row r="2873" s="1" customFormat="1"/>
    <row r="2874" s="1" customFormat="1"/>
    <row r="2875" s="1" customFormat="1"/>
    <row r="2876" s="1" customFormat="1"/>
    <row r="2877" s="1" customFormat="1"/>
    <row r="2878" s="1" customFormat="1"/>
    <row r="2879" s="1" customFormat="1"/>
    <row r="2880" s="1" customFormat="1"/>
    <row r="2881" s="1" customFormat="1"/>
    <row r="2882" s="1" customFormat="1"/>
    <row r="2883" s="1" customFormat="1"/>
    <row r="2884" s="1" customFormat="1"/>
    <row r="2885" s="1" customFormat="1"/>
    <row r="2886" s="1" customFormat="1"/>
    <row r="2887" s="1" customFormat="1"/>
    <row r="2888" s="1" customFormat="1"/>
    <row r="2889" s="1" customFormat="1"/>
    <row r="2890" s="1" customFormat="1"/>
    <row r="2891" s="1" customFormat="1"/>
    <row r="2892" s="1" customFormat="1"/>
    <row r="2893" s="1" customFormat="1"/>
    <row r="2894" s="1" customFormat="1"/>
    <row r="2895" s="1" customFormat="1"/>
    <row r="2896" s="1" customFormat="1"/>
    <row r="2897" s="1" customFormat="1"/>
    <row r="2898" s="1" customFormat="1"/>
    <row r="2899" s="1" customFormat="1"/>
    <row r="2900" s="1" customFormat="1"/>
    <row r="2901" s="1" customFormat="1"/>
    <row r="2902" s="1" customFormat="1"/>
    <row r="2903" s="1" customFormat="1"/>
    <row r="2904" s="1" customFormat="1"/>
    <row r="2905" s="1" customFormat="1"/>
    <row r="2906" s="1" customFormat="1"/>
    <row r="2907" s="1" customFormat="1"/>
    <row r="2908" s="1" customFormat="1"/>
    <row r="2909" s="1" customFormat="1"/>
    <row r="2910" s="1" customFormat="1"/>
    <row r="2911" s="1" customFormat="1"/>
    <row r="2912" s="1" customFormat="1"/>
    <row r="2913" s="1" customFormat="1"/>
    <row r="2914" s="1" customFormat="1"/>
    <row r="2915" s="1" customFormat="1"/>
    <row r="2916" s="1" customFormat="1"/>
    <row r="2917" s="1" customFormat="1"/>
    <row r="2918" s="1" customFormat="1"/>
    <row r="2919" s="1" customFormat="1"/>
    <row r="2920" s="1" customFormat="1"/>
    <row r="2921" s="1" customFormat="1"/>
    <row r="2922" s="1" customFormat="1"/>
    <row r="2923" s="1" customFormat="1"/>
    <row r="2924" s="1" customFormat="1"/>
    <row r="2925" s="1" customFormat="1"/>
    <row r="2926" s="1" customFormat="1"/>
    <row r="2927" s="1" customFormat="1"/>
    <row r="2928" s="1" customFormat="1"/>
    <row r="2929" s="1" customFormat="1"/>
    <row r="2930" s="1" customFormat="1"/>
    <row r="2931" s="1" customFormat="1"/>
    <row r="2932" s="1" customFormat="1"/>
    <row r="2933" s="1" customFormat="1"/>
    <row r="2934" s="1" customFormat="1"/>
    <row r="2935" s="1" customFormat="1"/>
    <row r="2936" s="1" customFormat="1"/>
    <row r="2937" s="1" customFormat="1"/>
    <row r="2938" s="1" customFormat="1"/>
    <row r="2939" s="1" customFormat="1"/>
    <row r="2940" s="1" customFormat="1"/>
    <row r="2941" s="1" customFormat="1"/>
    <row r="2942" s="1" customFormat="1"/>
    <row r="2943" s="1" customFormat="1"/>
    <row r="2944" s="1" customFormat="1"/>
    <row r="2945" s="1" customFormat="1"/>
    <row r="2946" s="1" customFormat="1"/>
    <row r="2947" s="1" customFormat="1"/>
    <row r="2948" s="1" customFormat="1"/>
    <row r="2949" s="1" customFormat="1"/>
    <row r="2950" s="1" customFormat="1"/>
    <row r="2951" s="1" customFormat="1"/>
    <row r="2952" s="1" customFormat="1"/>
    <row r="2953" s="1" customFormat="1"/>
    <row r="2954" s="1" customFormat="1"/>
    <row r="2955" s="1" customFormat="1"/>
    <row r="2956" s="1" customFormat="1"/>
    <row r="2957" s="1" customFormat="1"/>
    <row r="2958" s="1" customFormat="1"/>
    <row r="2959" s="1" customFormat="1"/>
    <row r="2960" s="1" customFormat="1"/>
    <row r="2961" s="1" customFormat="1"/>
    <row r="2962" s="1" customFormat="1"/>
    <row r="2963" s="1" customFormat="1"/>
    <row r="2964" s="1" customFormat="1"/>
    <row r="2965" s="1" customFormat="1"/>
    <row r="2966" s="1" customFormat="1"/>
    <row r="2967" s="1" customFormat="1"/>
    <row r="2968" s="1" customFormat="1"/>
    <row r="2969" s="1" customFormat="1"/>
    <row r="2970" s="1" customFormat="1"/>
    <row r="2971" s="1" customFormat="1"/>
    <row r="2972" s="1" customFormat="1"/>
    <row r="2973" s="1" customFormat="1"/>
    <row r="2974" s="1" customFormat="1"/>
    <row r="2975" s="1" customFormat="1"/>
    <row r="2976" s="1" customFormat="1"/>
    <row r="2977" s="1" customFormat="1"/>
    <row r="2978" s="1" customFormat="1"/>
    <row r="2979" s="1" customFormat="1"/>
    <row r="2980" s="1" customFormat="1"/>
    <row r="2981" s="1" customFormat="1"/>
    <row r="2982" s="1" customFormat="1"/>
    <row r="2983" s="1" customFormat="1"/>
    <row r="2984" s="1" customFormat="1"/>
    <row r="2985" s="1" customFormat="1"/>
    <row r="2986" s="1" customFormat="1"/>
    <row r="2987" s="1" customFormat="1"/>
    <row r="2988" s="1" customFormat="1"/>
    <row r="2989" s="1" customFormat="1"/>
    <row r="2990" s="1" customFormat="1"/>
    <row r="2991" s="1" customFormat="1"/>
    <row r="2992" s="1" customFormat="1"/>
    <row r="2993" s="1" customFormat="1"/>
    <row r="2994" s="1" customFormat="1"/>
    <row r="2995" s="1" customFormat="1"/>
    <row r="2996" s="1" customFormat="1"/>
    <row r="2997" s="1" customFormat="1"/>
    <row r="2998" s="1" customFormat="1"/>
    <row r="2999" s="1" customFormat="1"/>
    <row r="3000" s="1" customFormat="1"/>
    <row r="3001" s="1" customFormat="1"/>
    <row r="3002" s="1" customFormat="1"/>
    <row r="3003" s="1" customFormat="1"/>
    <row r="3004" s="1" customFormat="1"/>
    <row r="3005" s="1" customFormat="1"/>
    <row r="3006" s="1" customFormat="1"/>
    <row r="3007" s="1" customFormat="1"/>
    <row r="3008" s="1" customFormat="1"/>
    <row r="3009" s="1" customFormat="1"/>
    <row r="3010" s="1" customFormat="1"/>
    <row r="3011" s="1" customFormat="1"/>
    <row r="3012" s="1" customFormat="1"/>
    <row r="3013" s="1" customFormat="1"/>
    <row r="3014" s="1" customFormat="1"/>
    <row r="3015" s="1" customFormat="1"/>
    <row r="3016" s="1" customFormat="1"/>
    <row r="3017" s="1" customFormat="1"/>
    <row r="3018" s="1" customFormat="1"/>
    <row r="3019" s="1" customFormat="1"/>
    <row r="3020" s="1" customFormat="1"/>
    <row r="3021" s="1" customFormat="1"/>
    <row r="3022" s="1" customFormat="1"/>
    <row r="3023" s="1" customFormat="1"/>
    <row r="3024" s="1" customFormat="1"/>
    <row r="3025" s="1" customFormat="1"/>
    <row r="3026" s="1" customFormat="1"/>
    <row r="3027" s="1" customFormat="1"/>
    <row r="3028" s="1" customFormat="1"/>
    <row r="3029" s="1" customFormat="1"/>
    <row r="3030" s="1" customFormat="1"/>
    <row r="3031" s="1" customFormat="1"/>
    <row r="3032" s="1" customFormat="1"/>
    <row r="3033" s="1" customFormat="1"/>
    <row r="3034" s="1" customFormat="1"/>
    <row r="3035" s="1" customFormat="1"/>
    <row r="3036" s="1" customFormat="1"/>
    <row r="3037" s="1" customFormat="1"/>
    <row r="3038" s="1" customFormat="1"/>
    <row r="3039" s="1" customFormat="1"/>
    <row r="3040" s="1" customFormat="1"/>
    <row r="3041" s="1" customFormat="1"/>
    <row r="3042" s="1" customFormat="1"/>
    <row r="3043" s="1" customFormat="1"/>
    <row r="3044" s="1" customFormat="1"/>
    <row r="3045" s="1" customFormat="1"/>
    <row r="3046" s="1" customFormat="1"/>
    <row r="3047" s="1" customFormat="1"/>
    <row r="3048" s="1" customFormat="1"/>
    <row r="3049" s="1" customFormat="1"/>
    <row r="3050" s="1" customFormat="1"/>
    <row r="3051" s="1" customFormat="1"/>
    <row r="3052" s="1" customFormat="1"/>
    <row r="3053" s="1" customFormat="1"/>
    <row r="3054" s="1" customFormat="1"/>
    <row r="3055" s="1" customFormat="1"/>
    <row r="3056" s="1" customFormat="1"/>
    <row r="3057" s="1" customFormat="1"/>
    <row r="3058" s="1" customFormat="1"/>
    <row r="3059" s="1" customFormat="1"/>
    <row r="3060" s="1" customFormat="1"/>
    <row r="3061" s="1" customFormat="1"/>
    <row r="3062" s="1" customFormat="1"/>
    <row r="3063" s="1" customFormat="1"/>
    <row r="3064" s="1" customFormat="1"/>
    <row r="3065" s="1" customFormat="1"/>
    <row r="3066" s="1" customFormat="1"/>
    <row r="3067" s="1" customFormat="1"/>
    <row r="3068" s="1" customFormat="1"/>
    <row r="3069" s="1" customFormat="1"/>
    <row r="3070" s="1" customFormat="1"/>
    <row r="3071" s="1" customFormat="1"/>
    <row r="3072" s="1" customFormat="1"/>
    <row r="3073" s="1" customFormat="1"/>
    <row r="3074" s="1" customFormat="1"/>
    <row r="3075" s="1" customFormat="1"/>
    <row r="3076" s="1" customFormat="1"/>
    <row r="3077" s="1" customFormat="1"/>
    <row r="3078" s="1" customFormat="1"/>
    <row r="3079" s="1" customFormat="1"/>
    <row r="3080" s="1" customFormat="1"/>
    <row r="3081" s="1" customFormat="1"/>
    <row r="3082" s="1" customFormat="1"/>
    <row r="3083" s="1" customFormat="1"/>
    <row r="3084" s="1" customFormat="1"/>
    <row r="3085" s="1" customFormat="1"/>
    <row r="3086" s="1" customFormat="1"/>
    <row r="3087" s="1" customFormat="1"/>
    <row r="3088" s="1" customFormat="1"/>
    <row r="3089" s="1" customFormat="1"/>
    <row r="3090" s="1" customFormat="1"/>
    <row r="3091" s="1" customFormat="1"/>
    <row r="3092" s="1" customFormat="1"/>
    <row r="3093" s="1" customFormat="1"/>
    <row r="3094" s="1" customFormat="1"/>
    <row r="3095" s="1" customFormat="1"/>
    <row r="3096" s="1" customFormat="1"/>
    <row r="3097" s="1" customFormat="1"/>
    <row r="3098" s="1" customFormat="1"/>
    <row r="3099" s="1" customFormat="1"/>
    <row r="3100" s="1" customFormat="1"/>
    <row r="3101" s="1" customFormat="1"/>
    <row r="3102" s="1" customFormat="1"/>
    <row r="3103" s="1" customFormat="1"/>
    <row r="3104" s="1" customFormat="1"/>
    <row r="3105" s="1" customFormat="1"/>
    <row r="3106" s="1" customFormat="1"/>
    <row r="3107" s="1" customFormat="1"/>
    <row r="3108" s="1" customFormat="1"/>
    <row r="3109" s="1" customFormat="1"/>
    <row r="3110" s="1" customFormat="1"/>
    <row r="3111" s="1" customFormat="1"/>
    <row r="3112" s="1" customFormat="1"/>
    <row r="3113" s="1" customFormat="1"/>
    <row r="3114" s="1" customFormat="1"/>
    <row r="3115" s="1" customFormat="1"/>
    <row r="3116" s="1" customFormat="1"/>
    <row r="3117" s="1" customFormat="1"/>
    <row r="3118" s="1" customFormat="1"/>
    <row r="3119" s="1" customFormat="1"/>
    <row r="3120" s="1" customFormat="1"/>
    <row r="3121" s="1" customFormat="1"/>
    <row r="3122" s="1" customFormat="1"/>
    <row r="3123" s="1" customFormat="1"/>
    <row r="3124" s="1" customFormat="1"/>
    <row r="3125" s="1" customFormat="1"/>
    <row r="3126" s="1" customFormat="1"/>
    <row r="3127" s="1" customFormat="1"/>
    <row r="3128" s="1" customFormat="1"/>
    <row r="3129" s="1" customFormat="1"/>
    <row r="3130" s="1" customFormat="1"/>
    <row r="3131" s="1" customFormat="1"/>
    <row r="3132" s="1" customFormat="1"/>
    <row r="3133" s="1" customFormat="1"/>
    <row r="3134" s="1" customFormat="1"/>
    <row r="3135" s="1" customFormat="1"/>
    <row r="3136" s="1" customFormat="1"/>
    <row r="3137" s="1" customFormat="1"/>
    <row r="3138" s="1" customFormat="1"/>
    <row r="3139" s="1" customFormat="1"/>
    <row r="3140" s="1" customFormat="1"/>
    <row r="3141" s="1" customFormat="1"/>
    <row r="3142" s="1" customFormat="1"/>
    <row r="3143" s="1" customFormat="1"/>
    <row r="3144" s="1" customFormat="1"/>
    <row r="3145" s="1" customFormat="1"/>
    <row r="3146" s="1" customFormat="1"/>
    <row r="3147" s="1" customFormat="1"/>
    <row r="3148" s="1" customFormat="1"/>
    <row r="3149" s="1" customFormat="1"/>
    <row r="3150" s="1" customFormat="1"/>
    <row r="3151" s="1" customFormat="1"/>
    <row r="3152" s="1" customFormat="1"/>
    <row r="3153" s="1" customFormat="1"/>
    <row r="3154" s="1" customFormat="1"/>
    <row r="3155" s="1" customFormat="1"/>
    <row r="3156" s="1" customFormat="1"/>
    <row r="3157" s="1" customFormat="1"/>
    <row r="3158" s="1" customFormat="1"/>
    <row r="3159" s="1" customFormat="1"/>
    <row r="3160" s="1" customFormat="1"/>
    <row r="3161" s="1" customFormat="1"/>
    <row r="3162" s="1" customFormat="1"/>
    <row r="3163" s="1" customFormat="1"/>
    <row r="3164" s="1" customFormat="1"/>
    <row r="3165" s="1" customFormat="1"/>
    <row r="3166" s="1" customFormat="1"/>
    <row r="3167" s="1" customFormat="1"/>
    <row r="3168" s="1" customFormat="1"/>
    <row r="3169" s="1" customFormat="1"/>
    <row r="3170" s="1" customFormat="1"/>
    <row r="3171" s="1" customFormat="1"/>
    <row r="3172" s="1" customFormat="1"/>
    <row r="3173" s="1" customFormat="1"/>
    <row r="3174" s="1" customFormat="1"/>
    <row r="3175" s="1" customFormat="1"/>
    <row r="3176" s="1" customFormat="1"/>
    <row r="3177" s="1" customFormat="1"/>
    <row r="3178" s="1" customFormat="1"/>
    <row r="3179" s="1" customFormat="1"/>
    <row r="3180" s="1" customFormat="1"/>
    <row r="3181" s="1" customFormat="1"/>
    <row r="3182" s="1" customFormat="1"/>
    <row r="3183" s="1" customFormat="1"/>
    <row r="3184" s="1" customFormat="1"/>
    <row r="3185" s="1" customFormat="1"/>
    <row r="3186" s="1" customFormat="1"/>
    <row r="3187" s="1" customFormat="1"/>
    <row r="3188" s="1" customFormat="1"/>
    <row r="3189" s="1" customFormat="1"/>
    <row r="3190" s="1" customFormat="1"/>
    <row r="3191" s="1" customFormat="1"/>
    <row r="3192" s="1" customFormat="1"/>
    <row r="3193" s="1" customFormat="1"/>
    <row r="3194" s="1" customFormat="1"/>
    <row r="3195" s="1" customFormat="1"/>
    <row r="3196" s="1" customFormat="1"/>
    <row r="3197" s="1" customFormat="1"/>
    <row r="3198" s="1" customFormat="1"/>
    <row r="3199" s="1" customFormat="1"/>
    <row r="3200" s="1" customFormat="1"/>
    <row r="3201" s="1" customFormat="1"/>
    <row r="3202" s="1" customFormat="1"/>
    <row r="3203" s="1" customFormat="1"/>
    <row r="3204" s="1" customFormat="1"/>
    <row r="3205" s="1" customFormat="1"/>
    <row r="3206" s="1" customFormat="1"/>
    <row r="3207" s="1" customFormat="1"/>
    <row r="3208" s="1" customFormat="1"/>
    <row r="3209" s="1" customFormat="1"/>
    <row r="3210" s="1" customFormat="1"/>
    <row r="3211" s="1" customFormat="1"/>
    <row r="3212" s="1" customFormat="1"/>
    <row r="3213" s="1" customFormat="1"/>
    <row r="3214" s="1" customFormat="1"/>
    <row r="3215" s="1" customFormat="1"/>
    <row r="3216" s="1" customFormat="1"/>
    <row r="3217" s="1" customFormat="1"/>
    <row r="3218" s="1" customFormat="1"/>
    <row r="3219" s="1" customFormat="1"/>
    <row r="3220" s="1" customFormat="1"/>
    <row r="3221" s="1" customFormat="1"/>
    <row r="3222" s="1" customFormat="1"/>
    <row r="3223" s="1" customFormat="1"/>
    <row r="3224" s="1" customFormat="1"/>
    <row r="3225" s="1" customFormat="1"/>
    <row r="3226" s="1" customFormat="1"/>
    <row r="3227" s="1" customFormat="1"/>
    <row r="3228" s="1" customFormat="1"/>
    <row r="3229" s="1" customFormat="1"/>
    <row r="3230" s="1" customFormat="1"/>
    <row r="3231" s="1" customFormat="1"/>
    <row r="3232" s="1" customFormat="1"/>
    <row r="3233" s="1" customFormat="1"/>
    <row r="3234" s="1" customFormat="1"/>
    <row r="3235" s="1" customFormat="1"/>
    <row r="3236" s="1" customFormat="1"/>
    <row r="3237" s="1" customFormat="1"/>
    <row r="3238" s="1" customFormat="1"/>
    <row r="3239" s="1" customFormat="1"/>
    <row r="3240" s="1" customFormat="1"/>
    <row r="3241" s="1" customFormat="1"/>
    <row r="3242" s="1" customFormat="1"/>
    <row r="3243" s="1" customFormat="1"/>
    <row r="3244" s="1" customFormat="1"/>
    <row r="3245" s="1" customFormat="1"/>
    <row r="3246" s="1" customFormat="1"/>
    <row r="3247" s="1" customFormat="1"/>
    <row r="3248" s="1" customFormat="1"/>
    <row r="3249" s="1" customFormat="1"/>
    <row r="3250" s="1" customFormat="1"/>
    <row r="3251" s="1" customFormat="1"/>
    <row r="3252" s="1" customFormat="1"/>
    <row r="3253" s="1" customFormat="1"/>
    <row r="3254" s="1" customFormat="1"/>
    <row r="3255" s="1" customFormat="1"/>
    <row r="3256" s="1" customFormat="1"/>
    <row r="3257" s="1" customFormat="1"/>
    <row r="3258" s="1" customFormat="1"/>
    <row r="3259" s="1" customFormat="1"/>
    <row r="3260" s="1" customFormat="1"/>
    <row r="3261" s="1" customFormat="1"/>
    <row r="3262" s="1" customFormat="1"/>
    <row r="3263" s="1" customFormat="1"/>
    <row r="3264" s="1" customFormat="1"/>
    <row r="3265" s="1" customFormat="1"/>
    <row r="3266" s="1" customFormat="1"/>
    <row r="3267" s="1" customFormat="1"/>
    <row r="3268" s="1" customFormat="1"/>
    <row r="3269" s="1" customFormat="1"/>
    <row r="3270" s="1" customFormat="1"/>
    <row r="3271" s="1" customFormat="1"/>
    <row r="3272" s="1" customFormat="1"/>
    <row r="3273" s="1" customFormat="1"/>
    <row r="3274" s="1" customFormat="1"/>
    <row r="3275" s="1" customFormat="1"/>
    <row r="3276" s="1" customFormat="1"/>
    <row r="3277" s="1" customFormat="1"/>
    <row r="3278" s="1" customFormat="1"/>
    <row r="3279" s="1" customFormat="1"/>
    <row r="3280" s="1" customFormat="1"/>
    <row r="3281" s="1" customFormat="1"/>
    <row r="3282" s="1" customFormat="1"/>
    <row r="3283" s="1" customFormat="1"/>
    <row r="3284" s="1" customFormat="1"/>
    <row r="3285" s="1" customFormat="1"/>
    <row r="3286" s="1" customFormat="1"/>
    <row r="3287" s="1" customFormat="1"/>
    <row r="3288" s="1" customFormat="1"/>
    <row r="3289" s="1" customFormat="1"/>
    <row r="3290" s="1" customFormat="1"/>
    <row r="3291" s="1" customFormat="1"/>
    <row r="3292" s="1" customFormat="1"/>
    <row r="3293" s="1" customFormat="1"/>
    <row r="3294" s="1" customFormat="1"/>
    <row r="3295" s="1" customFormat="1"/>
    <row r="3296" s="1" customFormat="1"/>
    <row r="3297" s="1" customFormat="1"/>
    <row r="3298" s="1" customFormat="1"/>
    <row r="3299" s="1" customFormat="1"/>
    <row r="3300" s="1" customFormat="1"/>
    <row r="3301" s="1" customFormat="1"/>
    <row r="3302" s="1" customFormat="1"/>
    <row r="3303" s="1" customFormat="1"/>
    <row r="3304" s="1" customFormat="1"/>
    <row r="3305" s="1" customFormat="1"/>
    <row r="3306" s="1" customFormat="1"/>
    <row r="3307" s="1" customFormat="1"/>
    <row r="3308" s="1" customFormat="1"/>
    <row r="3309" s="1" customFormat="1"/>
    <row r="3310" s="1" customFormat="1"/>
    <row r="3311" s="1" customFormat="1"/>
    <row r="3312" s="1" customFormat="1"/>
    <row r="3313" s="1" customFormat="1"/>
    <row r="3314" s="1" customFormat="1"/>
    <row r="3315" s="1" customFormat="1"/>
    <row r="3316" s="1" customFormat="1"/>
    <row r="3317" s="1" customFormat="1"/>
    <row r="3318" s="1" customFormat="1"/>
    <row r="3319" s="1" customFormat="1"/>
    <row r="3320" s="1" customFormat="1"/>
    <row r="3321" s="1" customFormat="1"/>
    <row r="3322" s="1" customFormat="1"/>
    <row r="3323" s="1" customFormat="1"/>
    <row r="3324" s="1" customFormat="1"/>
    <row r="3325" s="1" customFormat="1"/>
    <row r="3326" s="1" customFormat="1"/>
    <row r="3327" s="1" customFormat="1"/>
    <row r="3328" s="1" customFormat="1"/>
    <row r="3329" s="1" customFormat="1"/>
    <row r="3330" s="1" customFormat="1"/>
    <row r="3331" s="1" customFormat="1"/>
    <row r="3332" s="1" customFormat="1"/>
    <row r="3333" s="1" customFormat="1"/>
    <row r="3334" s="1" customFormat="1"/>
    <row r="3335" s="1" customFormat="1"/>
    <row r="3336" s="1" customFormat="1"/>
    <row r="3337" s="1" customFormat="1"/>
    <row r="3338" s="1" customFormat="1"/>
    <row r="3339" s="1" customFormat="1"/>
    <row r="3340" s="1" customFormat="1"/>
    <row r="3341" s="1" customFormat="1"/>
    <row r="3342" s="1" customFormat="1"/>
    <row r="3343" s="1" customFormat="1"/>
    <row r="3344" s="1" customFormat="1"/>
    <row r="3345" s="1" customFormat="1"/>
    <row r="3346" s="1" customFormat="1"/>
    <row r="3347" s="1" customFormat="1"/>
    <row r="3348" s="1" customFormat="1"/>
    <row r="3349" s="1" customFormat="1"/>
    <row r="3350" s="1" customFormat="1"/>
    <row r="3351" s="1" customFormat="1"/>
    <row r="3352" s="1" customFormat="1"/>
    <row r="3353" s="1" customFormat="1"/>
    <row r="3354" s="1" customFormat="1"/>
    <row r="3355" s="1" customFormat="1"/>
    <row r="3356" s="1" customFormat="1"/>
    <row r="3357" s="1" customFormat="1"/>
    <row r="3358" s="1" customFormat="1"/>
    <row r="3359" s="1" customFormat="1"/>
    <row r="3360" s="1" customFormat="1"/>
    <row r="3361" s="1" customFormat="1"/>
    <row r="3362" s="1" customFormat="1"/>
    <row r="3363" s="1" customFormat="1"/>
    <row r="3364" s="1" customFormat="1"/>
    <row r="3365" s="1" customFormat="1"/>
    <row r="3366" s="1" customFormat="1"/>
    <row r="3367" s="1" customFormat="1"/>
    <row r="3368" s="1" customFormat="1"/>
    <row r="3369" s="1" customFormat="1"/>
    <row r="3370" s="1" customFormat="1"/>
    <row r="3371" s="1" customFormat="1"/>
    <row r="3372" s="1" customFormat="1"/>
    <row r="3373" s="1" customFormat="1"/>
    <row r="3374" s="1" customFormat="1"/>
    <row r="3375" s="1" customFormat="1"/>
    <row r="3376" s="1" customFormat="1"/>
    <row r="3377" s="1" customFormat="1"/>
    <row r="3378" s="1" customFormat="1"/>
    <row r="3379" s="1" customFormat="1"/>
    <row r="3380" s="1" customFormat="1"/>
    <row r="3381" s="1" customFormat="1"/>
    <row r="3382" s="1" customFormat="1"/>
    <row r="3383" s="1" customFormat="1"/>
    <row r="3384" s="1" customFormat="1"/>
    <row r="3385" s="1" customFormat="1"/>
    <row r="3386" s="1" customFormat="1"/>
    <row r="3387" s="1" customFormat="1"/>
    <row r="3388" s="1" customFormat="1"/>
    <row r="3389" s="1" customFormat="1"/>
    <row r="3390" s="1" customFormat="1"/>
    <row r="3391" s="1" customFormat="1"/>
    <row r="3392" s="1" customFormat="1"/>
    <row r="3393" s="1" customFormat="1"/>
    <row r="3394" s="1" customFormat="1"/>
    <row r="3395" s="1" customFormat="1"/>
    <row r="3396" s="1" customFormat="1"/>
    <row r="3397" s="1" customFormat="1"/>
    <row r="3398" s="1" customFormat="1"/>
    <row r="3399" s="1" customFormat="1"/>
    <row r="3400" s="1" customFormat="1"/>
    <row r="3401" s="1" customFormat="1"/>
    <row r="3402" s="1" customFormat="1"/>
    <row r="3403" s="1" customFormat="1"/>
    <row r="3404" s="1" customFormat="1"/>
    <row r="3405" s="1" customFormat="1"/>
    <row r="3406" s="1" customFormat="1"/>
    <row r="3407" s="1" customFormat="1"/>
    <row r="3408" s="1" customFormat="1"/>
    <row r="3409" s="1" customFormat="1"/>
    <row r="3410" s="1" customFormat="1"/>
    <row r="3411" s="1" customFormat="1"/>
    <row r="3412" s="1" customFormat="1"/>
    <row r="3413" s="1" customFormat="1"/>
    <row r="3414" s="1" customFormat="1"/>
    <row r="3415" s="1" customFormat="1"/>
    <row r="3416" s="1" customFormat="1"/>
    <row r="3417" s="1" customFormat="1"/>
    <row r="3418" s="1" customFormat="1"/>
    <row r="3419" s="1" customFormat="1"/>
    <row r="3420" s="1" customFormat="1"/>
    <row r="3421" s="1" customFormat="1"/>
    <row r="3422" s="1" customFormat="1"/>
    <row r="3423" s="1" customFormat="1"/>
    <row r="3424" s="1" customFormat="1"/>
    <row r="3425" s="1" customFormat="1"/>
    <row r="3426" s="1" customFormat="1"/>
    <row r="3427" s="1" customFormat="1"/>
    <row r="3428" s="1" customFormat="1"/>
    <row r="3429" s="1" customFormat="1"/>
    <row r="3430" s="1" customFormat="1"/>
    <row r="3431" s="1" customFormat="1"/>
    <row r="3432" s="1" customFormat="1"/>
    <row r="3433" s="1" customFormat="1"/>
    <row r="3434" s="1" customFormat="1"/>
    <row r="3435" s="1" customFormat="1"/>
    <row r="3436" s="1" customFormat="1"/>
    <row r="3437" s="1" customFormat="1"/>
    <row r="3438" s="1" customFormat="1"/>
    <row r="3439" s="1" customFormat="1"/>
    <row r="3440" s="1" customFormat="1"/>
    <row r="3441" s="1" customFormat="1"/>
    <row r="3442" s="1" customFormat="1"/>
    <row r="3443" s="1" customFormat="1"/>
    <row r="3444" s="1" customFormat="1"/>
    <row r="3445" s="1" customFormat="1"/>
    <row r="3446" s="1" customFormat="1"/>
    <row r="3447" s="1" customFormat="1"/>
    <row r="3448" s="1" customFormat="1"/>
    <row r="3449" s="1" customFormat="1"/>
    <row r="3450" s="1" customFormat="1"/>
    <row r="3451" s="1" customFormat="1"/>
    <row r="3452" s="1" customFormat="1"/>
    <row r="3453" s="1" customFormat="1"/>
    <row r="3454" s="1" customFormat="1"/>
    <row r="3455" s="1" customFormat="1"/>
    <row r="3456" s="1" customFormat="1"/>
    <row r="3457" s="1" customFormat="1"/>
    <row r="3458" s="1" customFormat="1"/>
    <row r="3459" s="1" customFormat="1"/>
    <row r="3460" s="1" customFormat="1"/>
    <row r="3461" s="1" customFormat="1"/>
    <row r="3462" s="1" customFormat="1"/>
    <row r="3463" s="1" customFormat="1"/>
    <row r="3464" s="1" customFormat="1"/>
    <row r="3465" s="1" customFormat="1"/>
    <row r="3466" s="1" customFormat="1"/>
    <row r="3467" s="1" customFormat="1"/>
    <row r="3468" s="1" customFormat="1"/>
    <row r="3469" s="1" customFormat="1"/>
    <row r="3470" s="1" customFormat="1"/>
    <row r="3471" s="1" customFormat="1"/>
    <row r="3472" s="1" customFormat="1"/>
    <row r="3473" s="1" customFormat="1"/>
    <row r="3474" s="1" customFormat="1"/>
    <row r="3475" s="1" customFormat="1"/>
    <row r="3476" s="1" customFormat="1"/>
    <row r="3477" s="1" customFormat="1"/>
    <row r="3478" s="1" customFormat="1"/>
    <row r="3479" s="1" customFormat="1"/>
    <row r="3480" s="1" customFormat="1"/>
    <row r="3481" s="1" customFormat="1"/>
    <row r="3482" s="1" customFormat="1"/>
    <row r="3483" s="1" customFormat="1"/>
    <row r="3484" s="1" customFormat="1"/>
    <row r="3485" s="1" customFormat="1"/>
    <row r="3486" s="1" customFormat="1"/>
    <row r="3487" s="1" customFormat="1"/>
    <row r="3488" s="1" customFormat="1"/>
    <row r="3489" s="1" customFormat="1"/>
    <row r="3490" s="1" customFormat="1"/>
    <row r="3491" s="1" customFormat="1"/>
    <row r="3492" s="1" customFormat="1"/>
    <row r="3493" s="1" customFormat="1"/>
    <row r="3494" s="1" customFormat="1"/>
    <row r="3495" s="1" customFormat="1"/>
    <row r="3496" s="1" customFormat="1"/>
    <row r="3497" s="1" customFormat="1"/>
    <row r="3498" s="1" customFormat="1"/>
    <row r="3499" s="1" customFormat="1"/>
    <row r="3500" s="1" customFormat="1"/>
    <row r="3501" s="1" customFormat="1"/>
    <row r="3502" s="1" customFormat="1"/>
    <row r="3503" s="1" customFormat="1"/>
    <row r="3504" s="1" customFormat="1"/>
    <row r="3505" s="1" customFormat="1"/>
    <row r="3506" s="1" customFormat="1"/>
    <row r="3507" s="1" customFormat="1"/>
    <row r="3508" s="1" customFormat="1"/>
    <row r="3509" s="1" customFormat="1"/>
    <row r="3510" s="1" customFormat="1"/>
    <row r="3511" s="1" customFormat="1"/>
    <row r="3512" s="1" customFormat="1"/>
    <row r="3513" s="1" customFormat="1"/>
    <row r="3514" s="1" customFormat="1"/>
    <row r="3515" s="1" customFormat="1"/>
    <row r="3516" s="1" customFormat="1"/>
    <row r="3517" s="1" customFormat="1"/>
    <row r="3518" s="1" customFormat="1"/>
    <row r="3519" s="1" customFormat="1"/>
    <row r="3520" s="1" customFormat="1"/>
    <row r="3521" s="1" customFormat="1"/>
    <row r="3522" s="1" customFormat="1"/>
    <row r="3523" s="1" customFormat="1"/>
    <row r="3524" s="1" customFormat="1"/>
    <row r="3525" s="1" customFormat="1"/>
    <row r="3526" s="1" customFormat="1"/>
    <row r="3527" s="1" customFormat="1"/>
    <row r="3528" s="1" customFormat="1"/>
    <row r="3529" s="1" customFormat="1"/>
    <row r="3530" s="1" customFormat="1"/>
    <row r="3531" s="1" customFormat="1"/>
    <row r="3532" s="1" customFormat="1"/>
    <row r="3533" s="1" customFormat="1"/>
    <row r="3534" s="1" customFormat="1"/>
    <row r="3535" s="1" customFormat="1"/>
    <row r="3536" s="1" customFormat="1"/>
    <row r="3537" s="1" customFormat="1"/>
    <row r="3538" s="1" customFormat="1"/>
    <row r="3539" s="1" customFormat="1"/>
    <row r="3540" s="1" customFormat="1"/>
    <row r="3541" s="1" customFormat="1"/>
    <row r="3542" s="1" customFormat="1"/>
    <row r="3543" s="1" customFormat="1"/>
    <row r="3544" s="1" customFormat="1"/>
    <row r="3545" s="1" customFormat="1"/>
    <row r="3546" s="1" customFormat="1"/>
    <row r="3547" s="1" customFormat="1"/>
    <row r="3548" s="1" customFormat="1"/>
    <row r="3549" s="1" customFormat="1"/>
    <row r="3550" s="1" customFormat="1"/>
    <row r="3551" s="1" customFormat="1"/>
    <row r="3552" s="1" customFormat="1"/>
    <row r="3553" s="1" customFormat="1"/>
    <row r="3554" s="1" customFormat="1"/>
    <row r="3555" s="1" customFormat="1"/>
    <row r="3556" s="1" customFormat="1"/>
    <row r="3557" s="1" customFormat="1"/>
    <row r="3558" s="1" customFormat="1"/>
    <row r="3559" s="1" customFormat="1"/>
    <row r="3560" s="1" customFormat="1"/>
    <row r="3561" s="1" customFormat="1"/>
    <row r="3562" s="1" customFormat="1"/>
    <row r="3563" s="1" customFormat="1"/>
    <row r="3564" s="1" customFormat="1"/>
    <row r="3565" s="1" customFormat="1"/>
    <row r="3566" s="1" customFormat="1"/>
    <row r="3567" s="1" customFormat="1"/>
    <row r="3568" s="1" customFormat="1"/>
    <row r="3569" s="1" customFormat="1"/>
    <row r="3570" s="1" customFormat="1"/>
    <row r="3571" s="1" customFormat="1"/>
    <row r="3572" s="1" customFormat="1"/>
    <row r="3573" s="1" customFormat="1"/>
    <row r="3574" s="1" customFormat="1"/>
    <row r="3575" s="1" customFormat="1"/>
    <row r="3576" s="1" customFormat="1"/>
    <row r="3577" s="1" customFormat="1"/>
    <row r="3578" s="1" customFormat="1"/>
    <row r="3579" s="1" customFormat="1"/>
    <row r="3580" s="1" customFormat="1"/>
    <row r="3581" s="1" customFormat="1"/>
    <row r="3582" s="1" customFormat="1"/>
    <row r="3583" s="1" customFormat="1"/>
    <row r="3584" s="1" customFormat="1"/>
    <row r="3585" s="1" customFormat="1"/>
    <row r="3586" s="1" customFormat="1"/>
    <row r="3587" s="1" customFormat="1"/>
    <row r="3588" s="1" customFormat="1"/>
    <row r="3589" s="1" customFormat="1"/>
    <row r="3590" s="1" customFormat="1"/>
    <row r="3591" s="1" customFormat="1"/>
    <row r="3592" s="1" customFormat="1"/>
    <row r="3593" s="1" customFormat="1"/>
    <row r="3594" s="1" customFormat="1"/>
    <row r="3595" s="1" customFormat="1"/>
    <row r="3596" s="1" customFormat="1"/>
    <row r="3597" s="1" customFormat="1"/>
    <row r="3598" s="1" customFormat="1"/>
    <row r="3599" s="1" customFormat="1"/>
    <row r="3600" s="1" customFormat="1"/>
    <row r="3601" s="1" customFormat="1"/>
    <row r="3602" s="1" customFormat="1"/>
    <row r="3603" s="1" customFormat="1"/>
    <row r="3604" s="1" customFormat="1"/>
    <row r="3605" s="1" customFormat="1"/>
    <row r="3606" s="1" customFormat="1"/>
    <row r="3607" s="1" customFormat="1"/>
    <row r="3608" s="1" customFormat="1"/>
    <row r="3609" s="1" customFormat="1"/>
    <row r="3610" s="1" customFormat="1"/>
    <row r="3611" s="1" customFormat="1"/>
    <row r="3612" s="1" customFormat="1"/>
    <row r="3613" s="1" customFormat="1"/>
    <row r="3614" s="1" customFormat="1"/>
    <row r="3615" s="1" customFormat="1"/>
    <row r="3616" s="1" customFormat="1"/>
    <row r="3617" s="1" customFormat="1"/>
    <row r="3618" s="1" customFormat="1"/>
    <row r="3619" s="1" customFormat="1"/>
    <row r="3620" s="1" customFormat="1"/>
    <row r="3621" s="1" customFormat="1"/>
    <row r="3622" s="1" customFormat="1"/>
    <row r="3623" s="1" customFormat="1"/>
    <row r="3624" s="1" customFormat="1"/>
    <row r="3625" s="1" customFormat="1"/>
    <row r="3626" s="1" customFormat="1"/>
    <row r="3627" s="1" customFormat="1"/>
    <row r="3628" s="1" customFormat="1"/>
    <row r="3629" s="1" customFormat="1"/>
    <row r="3630" s="1" customFormat="1"/>
    <row r="3631" s="1" customFormat="1"/>
    <row r="3632" s="1" customFormat="1"/>
    <row r="3633" s="1" customFormat="1"/>
    <row r="3634" s="1" customFormat="1"/>
    <row r="3635" s="1" customFormat="1"/>
    <row r="3636" s="1" customFormat="1"/>
    <row r="3637" s="1" customFormat="1"/>
    <row r="3638" s="1" customFormat="1"/>
    <row r="3639" s="1" customFormat="1"/>
    <row r="3640" s="1" customFormat="1"/>
    <row r="3641" s="1" customFormat="1"/>
    <row r="3642" s="1" customFormat="1"/>
    <row r="3643" s="1" customFormat="1"/>
    <row r="3644" s="1" customFormat="1"/>
    <row r="3645" s="1" customFormat="1"/>
    <row r="3646" s="1" customFormat="1"/>
    <row r="3647" s="1" customFormat="1"/>
    <row r="3648" s="1" customFormat="1"/>
    <row r="3649" s="1" customFormat="1"/>
    <row r="3650" s="1" customFormat="1"/>
    <row r="3651" s="1" customFormat="1"/>
    <row r="3652" s="1" customFormat="1"/>
    <row r="3653" s="1" customFormat="1"/>
    <row r="3654" s="1" customFormat="1"/>
    <row r="3655" s="1" customFormat="1"/>
    <row r="3656" s="1" customFormat="1"/>
    <row r="3657" s="1" customFormat="1"/>
    <row r="3658" s="1" customFormat="1"/>
    <row r="3659" s="1" customFormat="1"/>
    <row r="3660" s="1" customFormat="1"/>
    <row r="3661" s="1" customFormat="1"/>
    <row r="3662" s="1" customFormat="1"/>
    <row r="3663" s="1" customFormat="1"/>
    <row r="3664" s="1" customFormat="1"/>
    <row r="3665" s="1" customFormat="1"/>
    <row r="3666" s="1" customFormat="1"/>
    <row r="3667" s="1" customFormat="1"/>
    <row r="3668" s="1" customFormat="1"/>
    <row r="3669" s="1" customFormat="1"/>
    <row r="3670" s="1" customFormat="1"/>
    <row r="3671" s="1" customFormat="1"/>
    <row r="3672" s="1" customFormat="1"/>
    <row r="3673" s="1" customFormat="1"/>
    <row r="3674" s="1" customFormat="1"/>
    <row r="3675" s="1" customFormat="1"/>
    <row r="3676" s="1" customFormat="1"/>
    <row r="3677" s="1" customFormat="1"/>
    <row r="3678" s="1" customFormat="1"/>
    <row r="3679" s="1" customFormat="1"/>
    <row r="3680" s="1" customFormat="1"/>
    <row r="3681" s="1" customFormat="1"/>
    <row r="3682" s="1" customFormat="1"/>
    <row r="3683" s="1" customFormat="1"/>
    <row r="3684" s="1" customFormat="1"/>
    <row r="3685" s="1" customFormat="1"/>
    <row r="3686" s="1" customFormat="1"/>
    <row r="3687" s="1" customFormat="1"/>
    <row r="3688" s="1" customFormat="1"/>
    <row r="3689" s="1" customFormat="1"/>
    <row r="3690" s="1" customFormat="1"/>
    <row r="3691" s="1" customFormat="1"/>
    <row r="3692" s="1" customFormat="1"/>
    <row r="3693" s="1" customFormat="1"/>
    <row r="3694" s="1" customFormat="1"/>
    <row r="3695" s="1" customFormat="1"/>
    <row r="3696" s="1" customFormat="1"/>
    <row r="3697" s="1" customFormat="1"/>
    <row r="3698" s="1" customFormat="1"/>
    <row r="3699" s="1" customFormat="1"/>
    <row r="3700" s="1" customFormat="1"/>
    <row r="3701" s="1" customFormat="1"/>
    <row r="3702" s="1" customFormat="1"/>
    <row r="3703" s="1" customFormat="1"/>
    <row r="3704" s="1" customFormat="1"/>
    <row r="3705" s="1" customFormat="1"/>
    <row r="3706" s="1" customFormat="1"/>
    <row r="3707" s="1" customFormat="1"/>
    <row r="3708" s="1" customFormat="1"/>
    <row r="3709" s="1" customFormat="1"/>
    <row r="3710" s="1" customFormat="1"/>
    <row r="3711" s="1" customFormat="1"/>
    <row r="3712" s="1" customFormat="1"/>
    <row r="3713" s="1" customFormat="1"/>
    <row r="3714" s="1" customFormat="1"/>
    <row r="3715" s="1" customFormat="1"/>
    <row r="3716" s="1" customFormat="1"/>
    <row r="3717" s="1" customFormat="1"/>
    <row r="3718" s="1" customFormat="1"/>
    <row r="3719" s="1" customFormat="1"/>
    <row r="3720" s="1" customFormat="1"/>
    <row r="3721" s="1" customFormat="1"/>
    <row r="3722" s="1" customFormat="1"/>
    <row r="3723" s="1" customFormat="1"/>
    <row r="3724" s="1" customFormat="1"/>
    <row r="3725" s="1" customFormat="1"/>
    <row r="3726" s="1" customFormat="1"/>
    <row r="3727" s="1" customFormat="1"/>
    <row r="3728" s="1" customFormat="1"/>
    <row r="3729" s="1" customFormat="1"/>
    <row r="3730" s="1" customFormat="1"/>
    <row r="3731" s="1" customFormat="1"/>
    <row r="3732" s="1" customFormat="1"/>
    <row r="3733" s="1" customFormat="1"/>
    <row r="3734" s="1" customFormat="1"/>
    <row r="3735" s="1" customFormat="1"/>
    <row r="3736" s="1" customFormat="1"/>
    <row r="3737" s="1" customFormat="1"/>
    <row r="3738" s="1" customFormat="1"/>
    <row r="3739" s="1" customFormat="1"/>
    <row r="3740" s="1" customFormat="1"/>
    <row r="3741" s="1" customFormat="1"/>
    <row r="3742" s="1" customFormat="1"/>
    <row r="3743" s="1" customFormat="1"/>
    <row r="3744" s="1" customFormat="1"/>
    <row r="3745" s="1" customFormat="1"/>
    <row r="3746" s="1" customFormat="1"/>
    <row r="3747" s="1" customFormat="1"/>
    <row r="3748" s="1" customFormat="1"/>
    <row r="3749" s="1" customFormat="1"/>
    <row r="3750" s="1" customFormat="1"/>
    <row r="3751" s="1" customFormat="1"/>
    <row r="3752" s="1" customFormat="1"/>
    <row r="3753" s="1" customFormat="1"/>
    <row r="3754" s="1" customFormat="1"/>
    <row r="3755" s="1" customFormat="1"/>
    <row r="3756" s="1" customFormat="1"/>
    <row r="3757" s="1" customFormat="1"/>
    <row r="3758" s="1" customFormat="1"/>
    <row r="3759" s="1" customFormat="1"/>
    <row r="3760" s="1" customFormat="1"/>
    <row r="3761" s="1" customFormat="1"/>
    <row r="3762" s="1" customFormat="1"/>
    <row r="3763" s="1" customFormat="1"/>
    <row r="3764" s="1" customFormat="1"/>
    <row r="3765" s="1" customFormat="1"/>
    <row r="3766" s="1" customFormat="1"/>
    <row r="3767" s="1" customFormat="1"/>
    <row r="3768" s="1" customFormat="1"/>
    <row r="3769" s="1" customFormat="1"/>
    <row r="3770" s="1" customFormat="1"/>
    <row r="3771" s="1" customFormat="1"/>
    <row r="3772" s="1" customFormat="1"/>
    <row r="3773" s="1" customFormat="1"/>
    <row r="3774" s="1" customFormat="1"/>
    <row r="3775" s="1" customFormat="1"/>
    <row r="3776" s="1" customFormat="1"/>
    <row r="3777" s="1" customFormat="1"/>
    <row r="3778" s="1" customFormat="1"/>
    <row r="3779" s="1" customFormat="1"/>
    <row r="3780" s="1" customFormat="1"/>
    <row r="3781" s="1" customFormat="1"/>
    <row r="3782" s="1" customFormat="1"/>
    <row r="3783" s="1" customFormat="1"/>
    <row r="3784" s="1" customFormat="1"/>
    <row r="3785" s="1" customFormat="1"/>
    <row r="3786" s="1" customFormat="1"/>
    <row r="3787" s="1" customFormat="1"/>
    <row r="3788" s="1" customFormat="1"/>
    <row r="3789" s="1" customFormat="1"/>
    <row r="3790" s="1" customFormat="1"/>
    <row r="3791" s="1" customFormat="1"/>
    <row r="3792" s="1" customFormat="1"/>
    <row r="3793" s="1" customFormat="1"/>
    <row r="3794" s="1" customFormat="1"/>
    <row r="3795" s="1" customFormat="1"/>
    <row r="3796" s="1" customFormat="1"/>
    <row r="3797" s="1" customFormat="1"/>
    <row r="3798" s="1" customFormat="1"/>
    <row r="3799" s="1" customFormat="1"/>
    <row r="3800" s="1" customFormat="1"/>
    <row r="3801" s="1" customFormat="1"/>
    <row r="3802" s="1" customFormat="1"/>
    <row r="3803" s="1" customFormat="1"/>
    <row r="3804" s="1" customFormat="1"/>
    <row r="3805" s="1" customFormat="1"/>
    <row r="3806" s="1" customFormat="1"/>
    <row r="3807" s="1" customFormat="1"/>
    <row r="3808" s="1" customFormat="1"/>
    <row r="3809" s="1" customFormat="1"/>
    <row r="3810" s="1" customFormat="1"/>
    <row r="3811" s="1" customFormat="1"/>
    <row r="3812" s="1" customFormat="1"/>
    <row r="3813" s="1" customFormat="1"/>
    <row r="3814" s="1" customFormat="1"/>
    <row r="3815" s="1" customFormat="1"/>
    <row r="3816" s="1" customFormat="1"/>
    <row r="3817" s="1" customFormat="1"/>
    <row r="3818" s="1" customFormat="1"/>
    <row r="3819" s="1" customFormat="1"/>
    <row r="3820" s="1" customFormat="1"/>
    <row r="3821" s="1" customFormat="1"/>
    <row r="3822" s="1" customFormat="1"/>
    <row r="3823" s="1" customFormat="1"/>
    <row r="3824" s="1" customFormat="1"/>
    <row r="3825" s="1" customFormat="1"/>
    <row r="3826" s="1" customFormat="1"/>
    <row r="3827" s="1" customFormat="1"/>
    <row r="3828" s="1" customFormat="1"/>
    <row r="3829" s="1" customFormat="1"/>
    <row r="3830" s="1" customFormat="1"/>
    <row r="3831" s="1" customFormat="1"/>
    <row r="3832" s="1" customFormat="1"/>
    <row r="3833" s="1" customFormat="1"/>
    <row r="3834" s="1" customFormat="1"/>
    <row r="3835" s="1" customFormat="1"/>
    <row r="3836" s="1" customFormat="1"/>
    <row r="3837" s="1" customFormat="1"/>
    <row r="3838" s="1" customFormat="1"/>
    <row r="3839" s="1" customFormat="1"/>
    <row r="3840" s="1" customFormat="1"/>
    <row r="3841" s="1" customFormat="1"/>
    <row r="3842" s="1" customFormat="1"/>
    <row r="3843" s="1" customFormat="1"/>
    <row r="3844" s="1" customFormat="1"/>
    <row r="3845" s="1" customFormat="1"/>
    <row r="3846" s="1" customFormat="1"/>
    <row r="3847" s="1" customFormat="1"/>
    <row r="3848" s="1" customFormat="1"/>
    <row r="3849" s="1" customFormat="1"/>
    <row r="3850" s="1" customFormat="1"/>
    <row r="3851" s="1" customFormat="1"/>
    <row r="3852" s="1" customFormat="1"/>
    <row r="3853" s="1" customFormat="1"/>
    <row r="3854" s="1" customFormat="1"/>
    <row r="3855" s="1" customFormat="1"/>
    <row r="3856" s="1" customFormat="1"/>
    <row r="3857" s="1" customFormat="1"/>
    <row r="3858" s="1" customFormat="1"/>
    <row r="3859" s="1" customFormat="1"/>
    <row r="3860" s="1" customFormat="1"/>
    <row r="3861" s="1" customFormat="1"/>
    <row r="3862" s="1" customFormat="1"/>
    <row r="3863" s="1" customFormat="1"/>
    <row r="3864" s="1" customFormat="1"/>
    <row r="3865" s="1" customFormat="1"/>
    <row r="3866" s="1" customFormat="1"/>
    <row r="3867" s="1" customFormat="1"/>
    <row r="3868" s="1" customFormat="1"/>
    <row r="3869" s="1" customFormat="1"/>
    <row r="3870" s="1" customFormat="1"/>
    <row r="3871" s="1" customFormat="1"/>
    <row r="3872" s="1" customFormat="1"/>
    <row r="3873" s="1" customFormat="1"/>
    <row r="3874" s="1" customFormat="1"/>
    <row r="3875" s="1" customFormat="1"/>
    <row r="3876" s="1" customFormat="1"/>
    <row r="3877" s="1" customFormat="1"/>
    <row r="3878" s="1" customFormat="1"/>
    <row r="3879" s="1" customFormat="1"/>
    <row r="3880" s="1" customFormat="1"/>
    <row r="3881" s="1" customFormat="1"/>
    <row r="3882" s="1" customFormat="1"/>
    <row r="3883" s="1" customFormat="1"/>
    <row r="3884" s="1" customFormat="1"/>
    <row r="3885" s="1" customFormat="1"/>
    <row r="3886" s="1" customFormat="1"/>
    <row r="3887" s="1" customFormat="1"/>
    <row r="3888" s="1" customFormat="1"/>
    <row r="3889" s="1" customFormat="1"/>
    <row r="3890" s="1" customFormat="1"/>
    <row r="3891" s="1" customFormat="1"/>
    <row r="3892" s="1" customFormat="1"/>
    <row r="3893" s="1" customFormat="1"/>
    <row r="3894" s="1" customFormat="1"/>
    <row r="3895" s="1" customFormat="1"/>
    <row r="3896" s="1" customFormat="1"/>
    <row r="3897" s="1" customFormat="1"/>
    <row r="3898" s="1" customFormat="1"/>
    <row r="3899" s="1" customFormat="1"/>
    <row r="3900" s="1" customFormat="1"/>
    <row r="3901" s="1" customFormat="1"/>
    <row r="3902" s="1" customFormat="1"/>
    <row r="3903" s="1" customFormat="1"/>
    <row r="3904" s="1" customFormat="1"/>
    <row r="3905" s="1" customFormat="1"/>
    <row r="3906" s="1" customFormat="1"/>
    <row r="3907" s="1" customFormat="1"/>
    <row r="3908" s="1" customFormat="1"/>
    <row r="3909" s="1" customFormat="1"/>
    <row r="3910" s="1" customFormat="1"/>
    <row r="3911" s="1" customFormat="1"/>
    <row r="3912" s="1" customFormat="1"/>
    <row r="3913" s="1" customFormat="1"/>
    <row r="3914" s="1" customFormat="1"/>
    <row r="3915" s="1" customFormat="1"/>
    <row r="3916" s="1" customFormat="1"/>
    <row r="3917" s="1" customFormat="1"/>
    <row r="3918" s="1" customFormat="1"/>
    <row r="3919" s="1" customFormat="1"/>
    <row r="3920" s="1" customFormat="1"/>
    <row r="3921" s="1" customFormat="1"/>
    <row r="3922" s="1" customFormat="1"/>
    <row r="3923" s="1" customFormat="1"/>
    <row r="3924" s="1" customFormat="1"/>
    <row r="3925" s="1" customFormat="1"/>
    <row r="3926" s="1" customFormat="1"/>
    <row r="3927" s="1" customFormat="1"/>
    <row r="3928" s="1" customFormat="1"/>
    <row r="3929" s="1" customFormat="1"/>
    <row r="3930" s="1" customFormat="1"/>
    <row r="3931" s="1" customFormat="1"/>
    <row r="3932" s="1" customFormat="1"/>
    <row r="3933" s="1" customFormat="1"/>
    <row r="3934" s="1" customFormat="1"/>
    <row r="3935" s="1" customFormat="1"/>
    <row r="3936" s="1" customFormat="1"/>
    <row r="3937" s="1" customFormat="1"/>
    <row r="3938" s="1" customFormat="1"/>
    <row r="3939" s="1" customFormat="1"/>
    <row r="3940" s="1" customFormat="1"/>
    <row r="3941" s="1" customFormat="1"/>
    <row r="3942" s="1" customFormat="1"/>
    <row r="3943" s="1" customFormat="1"/>
    <row r="3944" s="1" customFormat="1"/>
    <row r="3945" s="1" customFormat="1"/>
    <row r="3946" s="1" customFormat="1"/>
    <row r="3947" s="1" customFormat="1"/>
    <row r="3948" s="1" customFormat="1"/>
    <row r="3949" s="1" customFormat="1"/>
    <row r="3950" s="1" customFormat="1"/>
    <row r="3951" s="1" customFormat="1"/>
    <row r="3952" s="1" customFormat="1"/>
    <row r="3953" s="1" customFormat="1"/>
    <row r="3954" s="1" customFormat="1"/>
    <row r="3955" s="1" customFormat="1"/>
    <row r="3956" s="1" customFormat="1"/>
    <row r="3957" s="1" customFormat="1"/>
    <row r="3958" s="1" customFormat="1"/>
    <row r="3959" s="1" customFormat="1"/>
    <row r="3960" s="1" customFormat="1"/>
    <row r="3961" s="1" customFormat="1"/>
    <row r="3962" s="1" customFormat="1"/>
    <row r="3963" s="1" customFormat="1"/>
    <row r="3964" s="1" customFormat="1"/>
    <row r="3965" s="1" customFormat="1"/>
    <row r="3966" s="1" customFormat="1"/>
    <row r="3967" s="1" customFormat="1"/>
    <row r="3968" s="1" customFormat="1"/>
    <row r="3969" s="1" customFormat="1"/>
    <row r="3970" s="1" customFormat="1"/>
    <row r="3971" s="1" customFormat="1"/>
    <row r="3972" s="1" customFormat="1"/>
    <row r="3973" s="1" customFormat="1"/>
    <row r="3974" s="1" customFormat="1"/>
    <row r="3975" s="1" customFormat="1"/>
    <row r="3976" s="1" customFormat="1"/>
    <row r="3977" s="1" customFormat="1"/>
    <row r="3978" s="1" customFormat="1"/>
    <row r="3979" s="1" customFormat="1"/>
    <row r="3980" s="1" customFormat="1"/>
    <row r="3981" s="1" customFormat="1"/>
    <row r="3982" s="1" customFormat="1"/>
    <row r="3983" s="1" customFormat="1"/>
    <row r="3984" s="1" customFormat="1"/>
    <row r="3985" s="1" customFormat="1"/>
    <row r="3986" s="1" customFormat="1"/>
    <row r="3987" s="1" customFormat="1"/>
    <row r="3988" s="1" customFormat="1"/>
    <row r="3989" s="1" customFormat="1"/>
    <row r="3990" s="1" customFormat="1"/>
    <row r="3991" s="1" customFormat="1"/>
    <row r="3992" s="1" customFormat="1"/>
    <row r="3993" s="1" customFormat="1"/>
    <row r="3994" s="1" customFormat="1"/>
    <row r="3995" s="1" customFormat="1"/>
    <row r="3996" s="1" customFormat="1"/>
    <row r="3997" s="1" customFormat="1"/>
    <row r="3998" s="1" customFormat="1"/>
    <row r="3999" s="1" customFormat="1"/>
    <row r="4000" s="1" customFormat="1"/>
    <row r="4001" s="1" customFormat="1"/>
    <row r="4002" s="1" customFormat="1"/>
    <row r="4003" s="1" customFormat="1"/>
    <row r="4004" s="1" customFormat="1"/>
    <row r="4005" s="1" customFormat="1"/>
    <row r="4006" s="1" customFormat="1"/>
    <row r="4007" s="1" customFormat="1"/>
    <row r="4008" s="1" customFormat="1"/>
    <row r="4009" s="1" customFormat="1"/>
    <row r="4010" s="1" customFormat="1"/>
    <row r="4011" s="1" customFormat="1"/>
    <row r="4012" s="1" customFormat="1"/>
    <row r="4013" s="1" customFormat="1"/>
    <row r="4014" s="1" customFormat="1"/>
    <row r="4015" s="1" customFormat="1"/>
    <row r="4016" s="1" customFormat="1"/>
    <row r="4017" s="1" customFormat="1"/>
    <row r="4018" s="1" customFormat="1"/>
    <row r="4019" s="1" customFormat="1"/>
    <row r="4020" s="1" customFormat="1"/>
    <row r="4021" s="1" customFormat="1"/>
    <row r="4022" s="1" customFormat="1"/>
    <row r="4023" s="1" customFormat="1"/>
    <row r="4024" s="1" customFormat="1"/>
    <row r="4025" s="1" customFormat="1"/>
    <row r="4026" s="1" customFormat="1"/>
    <row r="4027" s="1" customFormat="1"/>
    <row r="4028" s="1" customFormat="1"/>
    <row r="4029" s="1" customFormat="1"/>
    <row r="4030" s="1" customFormat="1"/>
    <row r="4031" s="1" customFormat="1"/>
    <row r="4032" s="1" customFormat="1"/>
    <row r="4033" s="1" customFormat="1"/>
    <row r="4034" s="1" customFormat="1"/>
    <row r="4035" s="1" customFormat="1"/>
    <row r="4036" s="1" customFormat="1"/>
    <row r="4037" s="1" customFormat="1"/>
    <row r="4038" s="1" customFormat="1"/>
    <row r="4039" s="1" customFormat="1"/>
    <row r="4040" s="1" customFormat="1"/>
    <row r="4041" s="1" customFormat="1"/>
    <row r="4042" s="1" customFormat="1"/>
    <row r="4043" s="1" customFormat="1"/>
    <row r="4044" s="1" customFormat="1"/>
    <row r="4045" s="1" customFormat="1"/>
    <row r="4046" s="1" customFormat="1"/>
    <row r="4047" s="1" customFormat="1"/>
    <row r="4048" s="1" customFormat="1"/>
    <row r="4049" s="1" customFormat="1"/>
    <row r="4050" s="1" customFormat="1"/>
    <row r="4051" s="1" customFormat="1"/>
    <row r="4052" s="1" customFormat="1"/>
    <row r="4053" s="1" customFormat="1"/>
    <row r="4054" s="1" customFormat="1"/>
    <row r="4055" s="1" customFormat="1"/>
    <row r="4056" s="1" customFormat="1"/>
    <row r="4057" s="1" customFormat="1"/>
    <row r="4058" s="1" customFormat="1"/>
    <row r="4059" s="1" customFormat="1"/>
    <row r="4060" s="1" customFormat="1"/>
    <row r="4061" s="1" customFormat="1"/>
    <row r="4062" s="1" customFormat="1"/>
    <row r="4063" s="1" customFormat="1"/>
    <row r="4064" s="1" customFormat="1"/>
    <row r="4065" s="1" customFormat="1"/>
    <row r="4066" s="1" customFormat="1"/>
    <row r="4067" s="1" customFormat="1"/>
    <row r="4068" s="1" customFormat="1"/>
    <row r="4069" s="1" customFormat="1"/>
    <row r="4070" s="1" customFormat="1"/>
    <row r="4071" s="1" customFormat="1"/>
    <row r="4072" s="1" customFormat="1"/>
    <row r="4073" s="1" customFormat="1"/>
    <row r="4074" s="1" customFormat="1"/>
    <row r="4075" s="1" customFormat="1"/>
    <row r="4076" s="1" customFormat="1"/>
    <row r="4077" s="1" customFormat="1"/>
    <row r="4078" s="1" customFormat="1"/>
    <row r="4079" s="1" customFormat="1"/>
    <row r="4080" s="1" customFormat="1"/>
    <row r="4081" s="1" customFormat="1"/>
    <row r="4082" s="1" customFormat="1"/>
    <row r="4083" s="1" customFormat="1"/>
    <row r="4084" s="1" customFormat="1"/>
    <row r="4085" s="1" customFormat="1"/>
    <row r="4086" s="1" customFormat="1"/>
    <row r="4087" s="1" customFormat="1"/>
    <row r="4088" s="1" customFormat="1"/>
    <row r="4089" s="1" customFormat="1"/>
    <row r="4090" s="1" customFormat="1"/>
    <row r="4091" s="1" customFormat="1"/>
    <row r="4092" s="1" customFormat="1"/>
    <row r="4093" s="1" customFormat="1"/>
    <row r="4094" s="1" customFormat="1"/>
    <row r="4095" s="1" customFormat="1"/>
    <row r="4096" s="1" customFormat="1"/>
    <row r="4097" s="1" customFormat="1"/>
    <row r="4098" s="1" customFormat="1"/>
    <row r="4099" s="1" customFormat="1"/>
    <row r="4100" s="1" customFormat="1"/>
    <row r="4101" s="1" customFormat="1"/>
    <row r="4102" s="1" customFormat="1"/>
    <row r="4103" s="1" customFormat="1"/>
    <row r="4104" s="1" customFormat="1"/>
    <row r="4105" s="1" customFormat="1"/>
    <row r="4106" s="1" customFormat="1"/>
    <row r="4107" s="1" customFormat="1"/>
    <row r="4108" s="1" customFormat="1"/>
    <row r="4109" s="1" customFormat="1"/>
    <row r="4110" s="1" customFormat="1"/>
    <row r="4111" s="1" customFormat="1"/>
    <row r="4112" s="1" customFormat="1"/>
    <row r="4113" s="1" customFormat="1"/>
    <row r="4114" s="1" customFormat="1"/>
    <row r="4115" s="1" customFormat="1"/>
    <row r="4116" s="1" customFormat="1"/>
    <row r="4117" s="1" customFormat="1"/>
    <row r="4118" s="1" customFormat="1"/>
    <row r="4119" s="1" customFormat="1"/>
    <row r="4120" s="1" customFormat="1"/>
    <row r="4121" s="1" customFormat="1"/>
    <row r="4122" s="1" customFormat="1"/>
    <row r="4123" s="1" customFormat="1"/>
    <row r="4124" s="1" customFormat="1"/>
    <row r="4125" s="1" customFormat="1"/>
    <row r="4126" s="1" customFormat="1"/>
    <row r="4127" s="1" customFormat="1"/>
    <row r="4128" s="1" customFormat="1"/>
    <row r="4129" s="1" customFormat="1"/>
    <row r="4130" s="1" customFormat="1"/>
    <row r="4131" s="1" customFormat="1"/>
    <row r="4132" s="1" customFormat="1"/>
    <row r="4133" s="1" customFormat="1"/>
    <row r="4134" s="1" customFormat="1"/>
    <row r="4135" s="1" customFormat="1"/>
    <row r="4136" s="1" customFormat="1"/>
    <row r="4137" s="1" customFormat="1"/>
    <row r="4138" s="1" customFormat="1"/>
    <row r="4139" s="1" customFormat="1"/>
    <row r="4140" s="1" customFormat="1"/>
    <row r="4141" s="1" customFormat="1"/>
    <row r="4142" s="1" customFormat="1"/>
    <row r="4143" s="1" customFormat="1"/>
    <row r="4144" s="1" customFormat="1"/>
    <row r="4145" s="1" customFormat="1"/>
    <row r="4146" s="1" customFormat="1"/>
    <row r="4147" s="1" customFormat="1"/>
    <row r="4148" s="1" customFormat="1"/>
    <row r="4149" s="1" customFormat="1"/>
    <row r="4150" s="1" customFormat="1"/>
    <row r="4151" s="1" customFormat="1"/>
    <row r="4152" s="1" customFormat="1"/>
    <row r="4153" s="1" customFormat="1"/>
    <row r="4154" s="1" customFormat="1"/>
    <row r="4155" s="1" customFormat="1"/>
    <row r="4156" s="1" customFormat="1"/>
    <row r="4157" s="1" customFormat="1"/>
    <row r="4158" s="1" customFormat="1"/>
    <row r="4159" s="1" customFormat="1"/>
    <row r="4160" s="1" customFormat="1"/>
    <row r="4161" s="1" customFormat="1"/>
    <row r="4162" s="1" customFormat="1"/>
    <row r="4163" s="1" customFormat="1"/>
    <row r="4164" s="1" customFormat="1"/>
    <row r="4165" s="1" customFormat="1"/>
    <row r="4166" s="1" customFormat="1"/>
    <row r="4167" s="1" customFormat="1"/>
    <row r="4168" s="1" customFormat="1"/>
    <row r="4169" s="1" customFormat="1"/>
    <row r="4170" s="1" customFormat="1"/>
    <row r="4171" s="1" customFormat="1"/>
    <row r="4172" s="1" customFormat="1"/>
    <row r="4173" s="1" customFormat="1"/>
    <row r="4174" s="1" customFormat="1"/>
    <row r="4175" s="1" customFormat="1"/>
    <row r="4176" s="1" customFormat="1"/>
    <row r="4177" s="1" customFormat="1"/>
    <row r="4178" s="1" customFormat="1"/>
    <row r="4179" s="1" customFormat="1"/>
    <row r="4180" s="1" customFormat="1"/>
    <row r="4181" s="1" customFormat="1"/>
    <row r="4182" s="1" customFormat="1"/>
    <row r="4183" s="1" customFormat="1"/>
    <row r="4184" s="1" customFormat="1"/>
    <row r="4185" s="1" customFormat="1"/>
    <row r="4186" s="1" customFormat="1"/>
    <row r="4187" s="1" customFormat="1"/>
    <row r="4188" s="1" customFormat="1"/>
    <row r="4189" s="1" customFormat="1"/>
    <row r="4190" s="1" customFormat="1"/>
    <row r="4191" s="1" customFormat="1"/>
    <row r="4192" s="1" customFormat="1"/>
    <row r="4193" s="1" customFormat="1"/>
    <row r="4194" s="1" customFormat="1"/>
    <row r="4195" s="1" customFormat="1"/>
    <row r="4196" s="1" customFormat="1"/>
    <row r="4197" s="1" customFormat="1"/>
    <row r="4198" s="1" customFormat="1"/>
    <row r="4199" s="1" customFormat="1"/>
    <row r="4200" s="1" customFormat="1"/>
    <row r="4201" s="1" customFormat="1"/>
    <row r="4202" s="1" customFormat="1"/>
    <row r="4203" s="1" customFormat="1"/>
    <row r="4204" s="1" customFormat="1"/>
    <row r="4205" s="1" customFormat="1"/>
    <row r="4206" s="1" customFormat="1"/>
    <row r="4207" s="1" customFormat="1"/>
    <row r="4208" s="1" customFormat="1"/>
    <row r="4209" s="1" customFormat="1"/>
    <row r="4210" s="1" customFormat="1"/>
    <row r="4211" s="1" customFormat="1"/>
    <row r="4212" s="1" customFormat="1"/>
    <row r="4213" s="1" customFormat="1"/>
    <row r="4214" s="1" customFormat="1"/>
    <row r="4215" s="1" customFormat="1"/>
    <row r="4216" s="1" customFormat="1"/>
    <row r="4217" s="1" customFormat="1"/>
    <row r="4218" s="1" customFormat="1"/>
    <row r="4219" s="1" customFormat="1"/>
    <row r="4220" s="1" customFormat="1"/>
    <row r="4221" s="1" customFormat="1"/>
    <row r="4222" s="1" customFormat="1"/>
    <row r="4223" s="1" customFormat="1"/>
    <row r="4224" s="1" customFormat="1"/>
    <row r="4225" s="1" customFormat="1"/>
    <row r="4226" s="1" customFormat="1"/>
    <row r="4227" s="1" customFormat="1"/>
    <row r="4228" s="1" customFormat="1"/>
    <row r="4229" s="1" customFormat="1"/>
    <row r="4230" s="1" customFormat="1"/>
    <row r="4231" s="1" customFormat="1"/>
    <row r="4232" s="1" customFormat="1"/>
    <row r="4233" s="1" customFormat="1"/>
    <row r="4234" s="1" customFormat="1"/>
    <row r="4235" s="1" customFormat="1"/>
    <row r="4236" s="1" customFormat="1"/>
    <row r="4237" s="1" customFormat="1"/>
    <row r="4238" s="1" customFormat="1"/>
    <row r="4239" s="1" customFormat="1"/>
    <row r="4240" s="1" customFormat="1"/>
    <row r="4241" s="1" customFormat="1"/>
    <row r="4242" s="1" customFormat="1"/>
    <row r="4243" s="1" customFormat="1"/>
    <row r="4244" s="1" customFormat="1"/>
    <row r="4245" s="1" customFormat="1"/>
    <row r="4246" s="1" customFormat="1"/>
    <row r="4247" s="1" customFormat="1"/>
    <row r="4248" s="1" customFormat="1"/>
    <row r="4249" s="1" customFormat="1"/>
    <row r="4250" s="1" customFormat="1"/>
    <row r="4251" s="1" customFormat="1"/>
    <row r="4252" s="1" customFormat="1"/>
    <row r="4253" s="1" customFormat="1"/>
    <row r="4254" s="1" customFormat="1"/>
    <row r="4255" s="1" customFormat="1"/>
    <row r="4256" s="1" customFormat="1"/>
    <row r="4257" s="1" customFormat="1"/>
    <row r="4258" s="1" customFormat="1"/>
    <row r="4259" s="1" customFormat="1"/>
    <row r="4260" s="1" customFormat="1"/>
    <row r="4261" s="1" customFormat="1"/>
    <row r="4262" s="1" customFormat="1"/>
    <row r="4263" s="1" customFormat="1"/>
    <row r="4264" s="1" customFormat="1"/>
    <row r="4265" s="1" customFormat="1"/>
    <row r="4266" s="1" customFormat="1"/>
    <row r="4267" s="1" customFormat="1"/>
    <row r="4268" s="1" customFormat="1"/>
    <row r="4269" s="1" customFormat="1"/>
    <row r="4270" s="1" customFormat="1"/>
    <row r="4271" s="1" customFormat="1"/>
    <row r="4272" s="1" customFormat="1"/>
    <row r="4273" s="1" customFormat="1"/>
    <row r="4274" s="1" customFormat="1"/>
    <row r="4275" s="1" customFormat="1"/>
    <row r="4276" s="1" customFormat="1"/>
    <row r="4277" s="1" customFormat="1"/>
    <row r="4278" s="1" customFormat="1"/>
    <row r="4279" s="1" customFormat="1"/>
    <row r="4280" s="1" customFormat="1"/>
    <row r="4281" s="1" customFormat="1"/>
    <row r="4282" s="1" customFormat="1"/>
    <row r="4283" s="1" customFormat="1"/>
    <row r="4284" s="1" customFormat="1"/>
    <row r="4285" s="1" customFormat="1"/>
    <row r="4286" s="1" customFormat="1"/>
    <row r="4287" s="1" customFormat="1"/>
    <row r="4288" s="1" customFormat="1"/>
    <row r="4289" s="1" customFormat="1"/>
    <row r="4290" s="1" customFormat="1"/>
    <row r="4291" s="1" customFormat="1"/>
    <row r="4292" s="1" customFormat="1"/>
    <row r="4293" s="1" customFormat="1"/>
    <row r="4294" s="1" customFormat="1"/>
    <row r="4295" s="1" customFormat="1"/>
    <row r="4296" s="1" customFormat="1"/>
    <row r="4297" s="1" customFormat="1"/>
    <row r="4298" s="1" customFormat="1"/>
    <row r="4299" s="1" customFormat="1"/>
    <row r="4300" s="1" customFormat="1"/>
    <row r="4301" s="1" customFormat="1"/>
    <row r="4302" s="1" customFormat="1"/>
    <row r="4303" s="1" customFormat="1"/>
    <row r="4304" s="1" customFormat="1"/>
    <row r="4305" s="1" customFormat="1"/>
    <row r="4306" s="1" customFormat="1"/>
    <row r="4307" s="1" customFormat="1"/>
    <row r="4308" s="1" customFormat="1"/>
    <row r="4309" s="1" customFormat="1"/>
    <row r="4310" s="1" customFormat="1"/>
    <row r="4311" s="1" customFormat="1"/>
    <row r="4312" s="1" customFormat="1"/>
    <row r="4313" s="1" customFormat="1"/>
    <row r="4314" s="1" customFormat="1"/>
    <row r="4315" s="1" customFormat="1"/>
    <row r="4316" s="1" customFormat="1"/>
    <row r="4317" s="1" customFormat="1"/>
    <row r="4318" s="1" customFormat="1"/>
    <row r="4319" s="1" customFormat="1"/>
    <row r="4320" s="1" customFormat="1"/>
    <row r="4321" s="1" customFormat="1"/>
    <row r="4322" s="1" customFormat="1"/>
    <row r="4323" s="1" customFormat="1"/>
    <row r="4324" s="1" customFormat="1"/>
    <row r="4325" s="1" customFormat="1"/>
    <row r="4326" s="1" customFormat="1"/>
    <row r="4327" s="1" customFormat="1"/>
    <row r="4328" s="1" customFormat="1"/>
    <row r="4329" s="1" customFormat="1"/>
    <row r="4330" s="1" customFormat="1"/>
    <row r="4331" s="1" customFormat="1"/>
    <row r="4332" s="1" customFormat="1"/>
    <row r="4333" s="1" customFormat="1"/>
    <row r="4334" s="1" customFormat="1"/>
    <row r="4335" s="1" customFormat="1"/>
    <row r="4336" s="1" customFormat="1"/>
    <row r="4337" s="1" customFormat="1"/>
    <row r="4338" s="1" customFormat="1"/>
    <row r="4339" s="1" customFormat="1"/>
    <row r="4340" s="1" customFormat="1"/>
    <row r="4341" s="1" customFormat="1"/>
    <row r="4342" s="1" customFormat="1"/>
    <row r="4343" s="1" customFormat="1"/>
    <row r="4344" s="1" customFormat="1"/>
    <row r="4345" s="1" customFormat="1"/>
    <row r="4346" s="1" customFormat="1"/>
    <row r="4347" s="1" customFormat="1"/>
    <row r="4348" s="1" customFormat="1"/>
    <row r="4349" s="1" customFormat="1"/>
    <row r="4350" s="1" customFormat="1"/>
    <row r="4351" s="1" customFormat="1"/>
    <row r="4352" s="1" customFormat="1"/>
    <row r="4353" s="1" customFormat="1"/>
    <row r="4354" s="1" customFormat="1"/>
    <row r="4355" s="1" customFormat="1"/>
    <row r="4356" s="1" customFormat="1"/>
    <row r="4357" s="1" customFormat="1"/>
    <row r="4358" s="1" customFormat="1"/>
    <row r="4359" s="1" customFormat="1"/>
    <row r="4360" s="1" customFormat="1"/>
    <row r="4361" s="1" customFormat="1"/>
    <row r="4362" s="1" customFormat="1"/>
    <row r="4363" s="1" customFormat="1"/>
    <row r="4364" s="1" customFormat="1"/>
    <row r="4365" s="1" customFormat="1"/>
    <row r="4366" s="1" customFormat="1"/>
    <row r="4367" s="1" customFormat="1"/>
    <row r="4368" s="1" customFormat="1"/>
    <row r="4369" s="1" customFormat="1"/>
    <row r="4370" s="1" customFormat="1"/>
    <row r="4371" s="1" customFormat="1"/>
    <row r="4372" s="1" customFormat="1"/>
    <row r="4373" s="1" customFormat="1"/>
    <row r="4374" s="1" customFormat="1"/>
    <row r="4375" s="1" customFormat="1"/>
    <row r="4376" s="1" customFormat="1"/>
    <row r="4377" s="1" customFormat="1"/>
    <row r="4378" s="1" customFormat="1"/>
    <row r="4379" s="1" customFormat="1"/>
    <row r="4380" s="1" customFormat="1"/>
    <row r="4381" s="1" customFormat="1"/>
    <row r="4382" s="1" customFormat="1"/>
    <row r="4383" s="1" customFormat="1"/>
    <row r="4384" s="1" customFormat="1"/>
    <row r="4385" s="1" customFormat="1"/>
    <row r="4386" s="1" customFormat="1"/>
    <row r="4387" s="1" customFormat="1"/>
    <row r="4388" s="1" customFormat="1"/>
    <row r="4389" s="1" customFormat="1"/>
    <row r="4390" s="1" customFormat="1"/>
    <row r="4391" s="1" customFormat="1"/>
    <row r="4392" s="1" customFormat="1"/>
    <row r="4393" s="1" customFormat="1"/>
    <row r="4394" s="1" customFormat="1"/>
    <row r="4395" s="1" customFormat="1"/>
    <row r="4396" s="1" customFormat="1"/>
    <row r="4397" s="1" customFormat="1"/>
    <row r="4398" s="1" customFormat="1"/>
    <row r="4399" s="1" customFormat="1"/>
    <row r="4400" s="1" customFormat="1"/>
    <row r="4401" s="1" customFormat="1"/>
    <row r="4402" s="1" customFormat="1"/>
    <row r="4403" s="1" customFormat="1"/>
    <row r="4404" s="1" customFormat="1"/>
    <row r="4405" s="1" customFormat="1"/>
    <row r="4406" s="1" customFormat="1"/>
    <row r="4407" s="1" customFormat="1"/>
    <row r="4408" s="1" customFormat="1"/>
    <row r="4409" s="1" customFormat="1"/>
    <row r="4410" s="1" customFormat="1"/>
    <row r="4411" s="1" customFormat="1"/>
    <row r="4412" s="1" customFormat="1"/>
    <row r="4413" s="1" customFormat="1"/>
    <row r="4414" s="1" customFormat="1"/>
    <row r="4415" s="1" customFormat="1"/>
    <row r="4416" s="1" customFormat="1"/>
    <row r="4417" s="1" customFormat="1"/>
    <row r="4418" s="1" customFormat="1"/>
    <row r="4419" s="1" customFormat="1"/>
    <row r="4420" s="1" customFormat="1"/>
    <row r="4421" s="1" customFormat="1"/>
    <row r="4422" s="1" customFormat="1"/>
    <row r="4423" s="1" customFormat="1"/>
    <row r="4424" s="1" customFormat="1"/>
    <row r="4425" s="1" customFormat="1"/>
    <row r="4426" s="1" customFormat="1"/>
    <row r="4427" s="1" customFormat="1"/>
    <row r="4428" s="1" customFormat="1"/>
    <row r="4429" s="1" customFormat="1"/>
    <row r="4430" s="1" customFormat="1"/>
    <row r="4431" s="1" customFormat="1"/>
    <row r="4432" s="1" customFormat="1"/>
    <row r="4433" s="1" customFormat="1"/>
    <row r="4434" s="1" customFormat="1"/>
    <row r="4435" s="1" customFormat="1"/>
    <row r="4436" s="1" customFormat="1"/>
    <row r="4437" s="1" customFormat="1"/>
    <row r="4438" s="1" customFormat="1"/>
    <row r="4439" s="1" customFormat="1"/>
    <row r="4440" s="1" customFormat="1"/>
    <row r="4441" s="1" customFormat="1"/>
    <row r="4442" s="1" customFormat="1"/>
    <row r="4443" s="1" customFormat="1"/>
    <row r="4444" s="1" customFormat="1"/>
    <row r="4445" s="1" customFormat="1"/>
    <row r="4446" s="1" customFormat="1"/>
    <row r="4447" s="1" customFormat="1"/>
    <row r="4448" s="1" customFormat="1"/>
    <row r="4449" s="1" customFormat="1"/>
    <row r="4450" s="1" customFormat="1"/>
    <row r="4451" s="1" customFormat="1"/>
    <row r="4452" s="1" customFormat="1"/>
    <row r="4453" s="1" customFormat="1"/>
    <row r="4454" s="1" customFormat="1"/>
    <row r="4455" s="1" customFormat="1"/>
    <row r="4456" s="1" customFormat="1"/>
    <row r="4457" s="1" customFormat="1"/>
    <row r="4458" s="1" customFormat="1"/>
    <row r="4459" s="1" customFormat="1"/>
    <row r="4460" s="1" customFormat="1"/>
    <row r="4461" s="1" customFormat="1"/>
    <row r="4462" s="1" customFormat="1"/>
    <row r="4463" s="1" customFormat="1"/>
    <row r="4464" s="1" customFormat="1"/>
    <row r="4465" s="1" customFormat="1"/>
    <row r="4466" s="1" customFormat="1"/>
    <row r="4467" s="1" customFormat="1"/>
    <row r="4468" s="1" customFormat="1"/>
    <row r="4469" s="1" customFormat="1"/>
    <row r="4470" s="1" customFormat="1"/>
    <row r="4471" s="1" customFormat="1"/>
    <row r="4472" s="1" customFormat="1"/>
    <row r="4473" s="1" customFormat="1"/>
    <row r="4474" s="1" customFormat="1"/>
    <row r="4475" s="1" customFormat="1"/>
    <row r="4476" s="1" customFormat="1"/>
    <row r="4477" s="1" customFormat="1"/>
    <row r="4478" s="1" customFormat="1"/>
    <row r="4479" s="1" customFormat="1"/>
    <row r="4480" s="1" customFormat="1"/>
    <row r="4481" s="1" customFormat="1"/>
    <row r="4482" s="1" customFormat="1"/>
    <row r="4483" s="1" customFormat="1"/>
    <row r="4484" s="1" customFormat="1"/>
    <row r="4485" s="1" customFormat="1"/>
    <row r="4486" s="1" customFormat="1"/>
    <row r="4487" s="1" customFormat="1"/>
    <row r="4488" s="1" customFormat="1"/>
    <row r="4489" s="1" customFormat="1"/>
    <row r="4490" s="1" customFormat="1"/>
    <row r="4491" s="1" customFormat="1"/>
    <row r="4492" s="1" customFormat="1"/>
    <row r="4493" s="1" customFormat="1"/>
    <row r="4494" s="1" customFormat="1"/>
    <row r="4495" s="1" customFormat="1"/>
    <row r="4496" s="1" customFormat="1"/>
    <row r="4497" s="1" customFormat="1"/>
    <row r="4498" s="1" customFormat="1"/>
    <row r="4499" s="1" customFormat="1"/>
    <row r="4500" s="1" customFormat="1"/>
    <row r="4501" s="1" customFormat="1"/>
    <row r="4502" s="1" customFormat="1"/>
    <row r="4503" s="1" customFormat="1"/>
    <row r="4504" s="1" customFormat="1"/>
    <row r="4505" s="1" customFormat="1"/>
    <row r="4506" s="1" customFormat="1"/>
    <row r="4507" s="1" customFormat="1"/>
    <row r="4508" s="1" customFormat="1"/>
    <row r="4509" s="1" customFormat="1"/>
    <row r="4510" s="1" customFormat="1"/>
    <row r="4511" s="1" customFormat="1"/>
    <row r="4512" s="1" customFormat="1"/>
    <row r="4513" s="1" customFormat="1"/>
    <row r="4514" s="1" customFormat="1"/>
    <row r="4515" s="1" customFormat="1"/>
    <row r="4516" s="1" customFormat="1"/>
    <row r="4517" s="1" customFormat="1"/>
    <row r="4518" s="1" customFormat="1"/>
    <row r="4519" s="1" customFormat="1"/>
    <row r="4520" s="1" customFormat="1"/>
    <row r="4521" s="1" customFormat="1"/>
    <row r="4522" s="1" customFormat="1"/>
    <row r="4523" s="1" customFormat="1"/>
    <row r="4524" s="1" customFormat="1"/>
    <row r="4525" s="1" customFormat="1"/>
    <row r="4526" s="1" customFormat="1"/>
    <row r="4527" s="1" customFormat="1"/>
    <row r="4528" s="1" customFormat="1"/>
    <row r="4529" s="1" customFormat="1"/>
    <row r="4530" s="1" customFormat="1"/>
    <row r="4531" s="1" customFormat="1"/>
    <row r="4532" s="1" customFormat="1"/>
    <row r="4533" s="1" customFormat="1"/>
    <row r="4534" s="1" customFormat="1"/>
    <row r="4535" s="1" customFormat="1"/>
    <row r="4536" s="1" customFormat="1"/>
    <row r="4537" s="1" customFormat="1"/>
    <row r="4538" s="1" customFormat="1"/>
    <row r="4539" s="1" customFormat="1"/>
    <row r="4540" s="1" customFormat="1"/>
    <row r="4541" s="1" customFormat="1"/>
    <row r="4542" s="1" customFormat="1"/>
    <row r="4543" s="1" customFormat="1"/>
    <row r="4544" s="1" customFormat="1"/>
    <row r="4545" s="1" customFormat="1"/>
    <row r="4546" s="1" customFormat="1"/>
    <row r="4547" s="1" customFormat="1"/>
    <row r="4548" s="1" customFormat="1"/>
    <row r="4549" s="1" customFormat="1"/>
    <row r="4550" s="1" customFormat="1"/>
    <row r="4551" s="1" customFormat="1"/>
    <row r="4552" s="1" customFormat="1"/>
    <row r="4553" s="1" customFormat="1"/>
    <row r="4554" s="1" customFormat="1"/>
    <row r="4555" s="1" customFormat="1"/>
    <row r="4556" s="1" customFormat="1"/>
    <row r="4557" s="1" customFormat="1"/>
    <row r="4558" s="1" customFormat="1"/>
    <row r="4559" s="1" customFormat="1"/>
    <row r="4560" s="1" customFormat="1"/>
    <row r="4561" s="1" customFormat="1"/>
    <row r="4562" s="1" customFormat="1"/>
    <row r="4563" s="1" customFormat="1"/>
    <row r="4564" s="1" customFormat="1"/>
    <row r="4565" s="1" customFormat="1"/>
    <row r="4566" s="1" customFormat="1"/>
    <row r="4567" s="1" customFormat="1"/>
    <row r="4568" s="1" customFormat="1"/>
    <row r="4569" s="1" customFormat="1"/>
    <row r="4570" s="1" customFormat="1"/>
    <row r="4571" s="1" customFormat="1"/>
    <row r="4572" s="1" customFormat="1"/>
    <row r="4573" s="1" customFormat="1"/>
    <row r="4574" s="1" customFormat="1"/>
    <row r="4575" s="1" customFormat="1"/>
    <row r="4576" s="1" customFormat="1"/>
    <row r="4577" s="1" customFormat="1"/>
    <row r="4578" s="1" customFormat="1"/>
    <row r="4579" s="1" customFormat="1"/>
    <row r="4580" s="1" customFormat="1"/>
    <row r="4581" s="1" customFormat="1"/>
    <row r="4582" s="1" customFormat="1"/>
    <row r="4583" s="1" customFormat="1"/>
    <row r="4584" s="1" customFormat="1"/>
    <row r="4585" s="1" customFormat="1"/>
    <row r="4586" s="1" customFormat="1"/>
    <row r="4587" s="1" customFormat="1"/>
    <row r="4588" s="1" customFormat="1"/>
    <row r="4589" s="1" customFormat="1"/>
    <row r="4590" s="1" customFormat="1"/>
    <row r="4591" s="1" customFormat="1"/>
    <row r="4592" s="1" customFormat="1"/>
    <row r="4593" s="1" customFormat="1"/>
    <row r="4594" s="1" customFormat="1"/>
    <row r="4595" s="1" customFormat="1"/>
    <row r="4596" s="1" customFormat="1"/>
    <row r="4597" s="1" customFormat="1"/>
    <row r="4598" s="1" customFormat="1"/>
    <row r="4599" s="1" customFormat="1"/>
    <row r="4600" s="1" customFormat="1"/>
    <row r="4601" s="1" customFormat="1"/>
    <row r="4602" s="1" customFormat="1"/>
    <row r="4603" s="1" customFormat="1"/>
    <row r="4604" s="1" customFormat="1"/>
    <row r="4605" s="1" customFormat="1"/>
    <row r="4606" s="1" customFormat="1"/>
    <row r="4607" s="1" customFormat="1"/>
    <row r="4608" s="1" customFormat="1"/>
    <row r="4609" s="1" customFormat="1"/>
    <row r="4610" s="1" customFormat="1"/>
    <row r="4611" s="1" customFormat="1"/>
    <row r="4612" s="1" customFormat="1"/>
    <row r="4613" s="1" customFormat="1"/>
    <row r="4614" s="1" customFormat="1"/>
    <row r="4615" s="1" customFormat="1"/>
    <row r="4616" s="1" customFormat="1"/>
    <row r="4617" s="1" customFormat="1"/>
    <row r="4618" s="1" customFormat="1"/>
    <row r="4619" s="1" customFormat="1"/>
    <row r="4620" s="1" customFormat="1"/>
    <row r="4621" s="1" customFormat="1"/>
    <row r="4622" s="1" customFormat="1"/>
    <row r="4623" s="1" customFormat="1"/>
    <row r="4624" s="1" customFormat="1"/>
    <row r="4625" s="1" customFormat="1"/>
    <row r="4626" s="1" customFormat="1"/>
    <row r="4627" s="1" customFormat="1"/>
    <row r="4628" s="1" customFormat="1"/>
    <row r="4629" s="1" customFormat="1"/>
    <row r="4630" s="1" customFormat="1"/>
    <row r="4631" s="1" customFormat="1"/>
    <row r="4632" s="1" customFormat="1"/>
    <row r="4633" s="1" customFormat="1"/>
    <row r="4634" s="1" customFormat="1"/>
    <row r="4635" s="1" customFormat="1"/>
    <row r="4636" s="1" customFormat="1"/>
    <row r="4637" s="1" customFormat="1"/>
    <row r="4638" s="1" customFormat="1"/>
    <row r="4639" s="1" customFormat="1"/>
    <row r="4640" s="1" customFormat="1"/>
    <row r="4641" s="1" customFormat="1"/>
    <row r="4642" s="1" customFormat="1"/>
    <row r="4643" s="1" customFormat="1"/>
    <row r="4644" s="1" customFormat="1"/>
    <row r="4645" s="1" customFormat="1"/>
    <row r="4646" s="1" customFormat="1"/>
    <row r="4647" s="1" customFormat="1"/>
    <row r="4648" s="1" customFormat="1"/>
    <row r="4649" s="1" customFormat="1"/>
    <row r="4650" s="1" customFormat="1"/>
    <row r="4651" s="1" customFormat="1"/>
    <row r="4652" s="1" customFormat="1"/>
    <row r="4653" s="1" customFormat="1"/>
    <row r="4654" s="1" customFormat="1"/>
    <row r="4655" s="1" customFormat="1"/>
    <row r="4656" s="1" customFormat="1"/>
    <row r="4657" s="1" customFormat="1"/>
    <row r="4658" s="1" customFormat="1"/>
    <row r="4659" s="1" customFormat="1"/>
    <row r="4660" s="1" customFormat="1"/>
    <row r="4661" s="1" customFormat="1"/>
    <row r="4662" s="1" customFormat="1"/>
    <row r="4663" s="1" customFormat="1"/>
    <row r="4664" s="1" customFormat="1"/>
    <row r="4665" s="1" customFormat="1"/>
    <row r="4666" s="1" customFormat="1"/>
    <row r="4667" s="1" customFormat="1"/>
    <row r="4668" s="1" customFormat="1"/>
    <row r="4669" s="1" customFormat="1"/>
    <row r="4670" s="1" customFormat="1"/>
    <row r="4671" s="1" customFormat="1"/>
    <row r="4672" s="1" customFormat="1"/>
    <row r="4673" s="1" customFormat="1"/>
    <row r="4674" s="1" customFormat="1"/>
    <row r="4675" s="1" customFormat="1"/>
    <row r="4676" s="1" customFormat="1"/>
    <row r="4677" s="1" customFormat="1"/>
    <row r="4678" s="1" customFormat="1"/>
    <row r="4679" s="1" customFormat="1"/>
    <row r="4680" s="1" customFormat="1"/>
    <row r="4681" s="1" customFormat="1"/>
    <row r="4682" s="1" customFormat="1"/>
    <row r="4683" s="1" customFormat="1"/>
    <row r="4684" s="1" customFormat="1"/>
    <row r="4685" s="1" customFormat="1"/>
    <row r="4686" s="1" customFormat="1"/>
    <row r="4687" s="1" customFormat="1"/>
    <row r="4688" s="1" customFormat="1"/>
    <row r="4689" s="1" customFormat="1"/>
    <row r="4690" s="1" customFormat="1"/>
    <row r="4691" s="1" customFormat="1"/>
    <row r="4692" s="1" customFormat="1"/>
    <row r="4693" s="1" customFormat="1"/>
    <row r="4694" s="1" customFormat="1"/>
    <row r="4695" s="1" customFormat="1"/>
    <row r="4696" s="1" customFormat="1"/>
    <row r="4697" s="1" customFormat="1"/>
    <row r="4698" s="1" customFormat="1"/>
    <row r="4699" s="1" customFormat="1"/>
    <row r="4700" s="1" customFormat="1"/>
    <row r="4701" s="1" customFormat="1"/>
    <row r="4702" s="1" customFormat="1"/>
    <row r="4703" s="1" customFormat="1"/>
    <row r="4704" s="1" customFormat="1"/>
    <row r="4705" s="1" customFormat="1"/>
    <row r="4706" s="1" customFormat="1"/>
    <row r="4707" s="1" customFormat="1"/>
    <row r="4708" s="1" customFormat="1"/>
    <row r="4709" s="1" customFormat="1"/>
    <row r="4710" s="1" customFormat="1"/>
    <row r="4711" s="1" customFormat="1"/>
    <row r="4712" s="1" customFormat="1"/>
    <row r="4713" s="1" customFormat="1"/>
    <row r="4714" s="1" customFormat="1"/>
    <row r="4715" s="1" customFormat="1"/>
    <row r="4716" s="1" customFormat="1"/>
    <row r="4717" s="1" customFormat="1"/>
    <row r="4718" s="1" customFormat="1"/>
    <row r="4719" s="1" customFormat="1"/>
    <row r="4720" s="1" customFormat="1"/>
    <row r="4721" s="1" customFormat="1"/>
    <row r="4722" s="1" customFormat="1"/>
    <row r="4723" s="1" customFormat="1"/>
    <row r="4724" s="1" customFormat="1"/>
    <row r="4725" s="1" customFormat="1"/>
    <row r="4726" s="1" customFormat="1"/>
    <row r="4727" s="1" customFormat="1"/>
    <row r="4728" s="1" customFormat="1"/>
    <row r="4729" s="1" customFormat="1"/>
    <row r="4730" s="1" customFormat="1"/>
    <row r="4731" s="1" customFormat="1"/>
    <row r="4732" s="1" customFormat="1"/>
    <row r="4733" s="1" customFormat="1"/>
    <row r="4734" s="1" customFormat="1"/>
    <row r="4735" s="1" customFormat="1"/>
    <row r="4736" s="1" customFormat="1"/>
    <row r="4737" s="1" customFormat="1"/>
    <row r="4738" s="1" customFormat="1"/>
    <row r="4739" s="1" customFormat="1"/>
    <row r="4740" s="1" customFormat="1"/>
    <row r="4741" s="1" customFormat="1"/>
    <row r="4742" s="1" customFormat="1"/>
    <row r="4743" s="1" customFormat="1"/>
    <row r="4744" s="1" customFormat="1"/>
    <row r="4745" s="1" customFormat="1"/>
    <row r="4746" s="1" customFormat="1"/>
    <row r="4747" s="1" customFormat="1"/>
    <row r="4748" s="1" customFormat="1"/>
    <row r="4749" s="1" customFormat="1"/>
    <row r="4750" s="1" customFormat="1"/>
    <row r="4751" s="1" customFormat="1"/>
    <row r="4752" s="1" customFormat="1"/>
    <row r="4753" s="1" customFormat="1"/>
    <row r="4754" s="1" customFormat="1"/>
    <row r="4755" s="1" customFormat="1"/>
    <row r="4756" s="1" customFormat="1"/>
    <row r="4757" s="1" customFormat="1"/>
    <row r="4758" s="1" customFormat="1"/>
    <row r="4759" s="1" customFormat="1"/>
    <row r="4760" s="1" customFormat="1"/>
    <row r="4761" s="1" customFormat="1"/>
    <row r="4762" s="1" customFormat="1"/>
    <row r="4763" s="1" customFormat="1"/>
    <row r="4764" s="1" customFormat="1"/>
    <row r="4765" s="1" customFormat="1"/>
    <row r="4766" s="1" customFormat="1"/>
    <row r="4767" s="1" customFormat="1"/>
    <row r="4768" s="1" customFormat="1"/>
    <row r="4769" s="1" customFormat="1"/>
    <row r="4770" s="1" customFormat="1"/>
    <row r="4771" s="1" customFormat="1"/>
    <row r="4772" s="1" customFormat="1"/>
    <row r="4773" s="1" customFormat="1"/>
    <row r="4774" s="1" customFormat="1"/>
    <row r="4775" s="1" customFormat="1"/>
    <row r="4776" s="1" customFormat="1"/>
    <row r="4777" s="1" customFormat="1"/>
    <row r="4778" s="1" customFormat="1"/>
    <row r="4779" s="1" customFormat="1"/>
    <row r="4780" s="1" customFormat="1"/>
    <row r="4781" s="1" customFormat="1"/>
    <row r="4782" s="1" customFormat="1"/>
    <row r="4783" s="1" customFormat="1"/>
    <row r="4784" s="1" customFormat="1"/>
    <row r="4785" s="1" customFormat="1"/>
    <row r="4786" s="1" customFormat="1"/>
    <row r="4787" s="1" customFormat="1"/>
    <row r="4788" s="1" customFormat="1"/>
    <row r="4789" s="1" customFormat="1"/>
    <row r="4790" s="1" customFormat="1"/>
    <row r="4791" s="1" customFormat="1"/>
    <row r="4792" s="1" customFormat="1"/>
    <row r="4793" s="1" customFormat="1"/>
    <row r="4794" s="1" customFormat="1"/>
    <row r="4795" s="1" customFormat="1"/>
    <row r="4796" s="1" customFormat="1"/>
    <row r="4797" s="1" customFormat="1"/>
    <row r="4798" s="1" customFormat="1"/>
    <row r="4799" s="1" customFormat="1"/>
    <row r="4800" s="1" customFormat="1"/>
    <row r="4801" s="1" customFormat="1"/>
    <row r="4802" s="1" customFormat="1"/>
    <row r="4803" s="1" customFormat="1"/>
    <row r="4804" s="1" customFormat="1"/>
    <row r="4805" s="1" customFormat="1"/>
    <row r="4806" s="1" customFormat="1"/>
    <row r="4807" s="1" customFormat="1"/>
    <row r="4808" s="1" customFormat="1"/>
    <row r="4809" s="1" customFormat="1"/>
    <row r="4810" s="1" customFormat="1"/>
    <row r="4811" s="1" customFormat="1"/>
    <row r="4812" s="1" customFormat="1"/>
    <row r="4813" s="1" customFormat="1"/>
    <row r="4814" s="1" customFormat="1"/>
    <row r="4815" s="1" customFormat="1"/>
    <row r="4816" s="1" customFormat="1"/>
    <row r="4817" s="1" customFormat="1"/>
    <row r="4818" s="1" customFormat="1"/>
    <row r="4819" s="1" customFormat="1"/>
    <row r="4820" s="1" customFormat="1"/>
    <row r="4821" s="1" customFormat="1"/>
    <row r="4822" s="1" customFormat="1"/>
    <row r="4823" s="1" customFormat="1"/>
    <row r="4824" s="1" customFormat="1"/>
    <row r="4825" s="1" customFormat="1"/>
    <row r="4826" s="1" customFormat="1"/>
    <row r="4827" s="1" customFormat="1"/>
    <row r="4828" s="1" customFormat="1"/>
    <row r="4829" s="1" customFormat="1"/>
    <row r="4830" s="1" customFormat="1"/>
    <row r="4831" s="1" customFormat="1"/>
    <row r="4832" s="1" customFormat="1"/>
    <row r="4833" s="1" customFormat="1"/>
    <row r="4834" s="1" customFormat="1"/>
    <row r="4835" s="1" customFormat="1"/>
    <row r="4836" s="1" customFormat="1"/>
    <row r="4837" s="1" customFormat="1"/>
    <row r="4838" s="1" customFormat="1"/>
    <row r="4839" s="1" customFormat="1"/>
    <row r="4840" s="1" customFormat="1"/>
    <row r="4841" s="1" customFormat="1"/>
    <row r="4842" s="1" customFormat="1"/>
    <row r="4843" s="1" customFormat="1"/>
    <row r="4844" s="1" customFormat="1"/>
    <row r="4845" s="1" customFormat="1"/>
    <row r="4846" s="1" customFormat="1"/>
    <row r="4847" s="1" customFormat="1"/>
    <row r="4848" s="1" customFormat="1"/>
    <row r="4849" s="1" customFormat="1"/>
    <row r="4850" s="1" customFormat="1"/>
    <row r="4851" s="1" customFormat="1"/>
    <row r="4852" s="1" customFormat="1"/>
    <row r="4853" s="1" customFormat="1"/>
    <row r="4854" s="1" customFormat="1"/>
    <row r="4855" s="1" customFormat="1"/>
    <row r="4856" s="1" customFormat="1"/>
    <row r="4857" s="1" customFormat="1"/>
    <row r="4858" s="1" customFormat="1"/>
    <row r="4859" s="1" customFormat="1"/>
    <row r="4860" s="1" customFormat="1"/>
    <row r="4861" s="1" customFormat="1"/>
    <row r="4862" s="1" customFormat="1"/>
    <row r="4863" s="1" customFormat="1"/>
    <row r="4864" s="1" customFormat="1"/>
    <row r="4865" s="1" customFormat="1"/>
    <row r="4866" s="1" customFormat="1"/>
    <row r="4867" s="1" customFormat="1"/>
    <row r="4868" s="1" customFormat="1"/>
    <row r="4869" s="1" customFormat="1"/>
    <row r="4870" s="1" customFormat="1"/>
    <row r="4871" s="1" customFormat="1"/>
    <row r="4872" s="1" customFormat="1"/>
    <row r="4873" s="1" customFormat="1"/>
    <row r="4874" s="1" customFormat="1"/>
    <row r="4875" s="1" customFormat="1"/>
    <row r="4876" s="1" customFormat="1"/>
    <row r="4877" s="1" customFormat="1"/>
    <row r="4878" s="1" customFormat="1"/>
    <row r="4879" s="1" customFormat="1"/>
    <row r="4880" s="1" customFormat="1"/>
    <row r="4881" s="1" customFormat="1"/>
    <row r="4882" s="1" customFormat="1"/>
    <row r="4883" s="1" customFormat="1"/>
    <row r="4884" s="1" customFormat="1"/>
    <row r="4885" s="1" customFormat="1"/>
    <row r="4886" s="1" customFormat="1"/>
    <row r="4887" s="1" customFormat="1"/>
    <row r="4888" s="1" customFormat="1"/>
    <row r="4889" s="1" customFormat="1"/>
    <row r="4890" s="1" customFormat="1"/>
    <row r="4891" s="1" customFormat="1"/>
    <row r="4892" s="1" customFormat="1"/>
    <row r="4893" s="1" customFormat="1"/>
    <row r="4894" s="1" customFormat="1"/>
    <row r="4895" s="1" customFormat="1"/>
    <row r="4896" s="1" customFormat="1"/>
    <row r="4897" s="1" customFormat="1"/>
    <row r="4898" s="1" customFormat="1"/>
    <row r="4899" s="1" customFormat="1"/>
    <row r="4900" s="1" customFormat="1"/>
    <row r="4901" s="1" customFormat="1"/>
    <row r="4902" s="1" customFormat="1"/>
    <row r="4903" s="1" customFormat="1"/>
    <row r="4904" s="1" customFormat="1"/>
    <row r="4905" s="1" customFormat="1"/>
    <row r="4906" s="1" customFormat="1"/>
    <row r="4907" s="1" customFormat="1"/>
    <row r="4908" s="1" customFormat="1"/>
    <row r="4909" s="1" customFormat="1"/>
    <row r="4910" s="1" customFormat="1"/>
    <row r="4911" s="1" customFormat="1"/>
    <row r="4912" s="1" customFormat="1"/>
    <row r="4913" s="1" customFormat="1"/>
    <row r="4914" s="1" customFormat="1"/>
    <row r="4915" s="1" customFormat="1"/>
    <row r="4916" s="1" customFormat="1"/>
    <row r="4917" s="1" customFormat="1"/>
    <row r="4918" s="1" customFormat="1"/>
    <row r="4919" s="1" customFormat="1"/>
    <row r="4920" s="1" customFormat="1"/>
    <row r="4921" s="1" customFormat="1"/>
    <row r="4922" s="1" customFormat="1"/>
    <row r="4923" s="1" customFormat="1"/>
    <row r="4924" s="1" customFormat="1"/>
    <row r="4925" s="1" customFormat="1"/>
    <row r="4926" s="1" customFormat="1"/>
    <row r="4927" s="1" customFormat="1"/>
    <row r="4928" s="1" customFormat="1"/>
    <row r="4929" s="1" customFormat="1"/>
    <row r="4930" s="1" customFormat="1"/>
    <row r="4931" s="1" customFormat="1"/>
    <row r="4932" s="1" customFormat="1"/>
    <row r="4933" s="1" customFormat="1"/>
    <row r="4934" s="1" customFormat="1"/>
    <row r="4935" s="1" customFormat="1"/>
    <row r="4936" s="1" customFormat="1"/>
    <row r="4937" s="1" customFormat="1"/>
    <row r="4938" s="1" customFormat="1"/>
    <row r="4939" s="1" customFormat="1"/>
    <row r="4940" s="1" customFormat="1"/>
    <row r="4941" s="1" customFormat="1"/>
    <row r="4942" s="1" customFormat="1"/>
    <row r="4943" s="1" customFormat="1"/>
    <row r="4944" s="1" customFormat="1"/>
    <row r="4945" s="1" customFormat="1"/>
    <row r="4946" s="1" customFormat="1"/>
    <row r="4947" s="1" customFormat="1"/>
    <row r="4948" s="1" customFormat="1"/>
    <row r="4949" s="1" customFormat="1"/>
    <row r="4950" s="1" customFormat="1"/>
    <row r="4951" s="1" customFormat="1"/>
    <row r="4952" s="1" customFormat="1"/>
    <row r="4953" s="1" customFormat="1"/>
    <row r="4954" s="1" customFormat="1"/>
    <row r="4955" s="1" customFormat="1"/>
    <row r="4956" s="1" customFormat="1"/>
    <row r="4957" s="1" customFormat="1"/>
    <row r="4958" s="1" customFormat="1"/>
    <row r="4959" s="1" customFormat="1"/>
    <row r="4960" s="1" customFormat="1"/>
    <row r="4961" s="1" customFormat="1"/>
    <row r="4962" s="1" customFormat="1"/>
    <row r="4963" s="1" customFormat="1"/>
    <row r="4964" s="1" customFormat="1"/>
    <row r="4965" s="1" customFormat="1"/>
    <row r="4966" s="1" customFormat="1"/>
    <row r="4967" s="1" customFormat="1"/>
    <row r="4968" s="1" customFormat="1"/>
    <row r="4969" s="1" customFormat="1"/>
    <row r="4970" s="1" customFormat="1"/>
    <row r="4971" s="1" customFormat="1"/>
    <row r="4972" s="1" customFormat="1"/>
    <row r="4973" s="1" customFormat="1"/>
    <row r="4974" s="1" customFormat="1"/>
    <row r="4975" s="1" customFormat="1"/>
    <row r="4976" s="1" customFormat="1"/>
    <row r="4977" s="1" customFormat="1"/>
    <row r="4978" s="1" customFormat="1"/>
    <row r="4979" s="1" customFormat="1"/>
    <row r="4980" s="1" customFormat="1"/>
    <row r="4981" s="1" customFormat="1"/>
    <row r="4982" s="1" customFormat="1"/>
    <row r="4983" s="1" customFormat="1"/>
    <row r="4984" s="1" customFormat="1"/>
    <row r="4985" s="1" customFormat="1"/>
    <row r="4986" s="1" customFormat="1"/>
    <row r="4987" s="1" customFormat="1"/>
    <row r="4988" s="1" customFormat="1"/>
    <row r="4989" s="1" customFormat="1"/>
    <row r="4990" s="1" customFormat="1"/>
    <row r="4991" s="1" customFormat="1"/>
    <row r="4992" s="1" customFormat="1"/>
    <row r="4993" s="1" customFormat="1"/>
    <row r="4994" s="1" customFormat="1"/>
    <row r="4995" s="1" customFormat="1"/>
    <row r="4996" s="1" customFormat="1"/>
    <row r="4997" s="1" customFormat="1"/>
    <row r="4998" s="1" customFormat="1"/>
    <row r="4999" s="1" customFormat="1"/>
    <row r="5000" s="1" customFormat="1"/>
    <row r="5001" s="1" customFormat="1"/>
    <row r="5002" s="1" customFormat="1"/>
    <row r="5003" s="1" customFormat="1"/>
    <row r="5004" s="1" customFormat="1"/>
    <row r="5005" s="1" customFormat="1"/>
    <row r="5006" s="1" customFormat="1"/>
    <row r="5007" s="1" customFormat="1"/>
    <row r="5008" s="1" customFormat="1"/>
    <row r="5009" s="1" customFormat="1"/>
    <row r="5010" s="1" customFormat="1"/>
    <row r="5011" s="1" customFormat="1"/>
    <row r="5012" s="1" customFormat="1"/>
    <row r="5013" s="1" customFormat="1"/>
    <row r="5014" s="1" customFormat="1"/>
    <row r="5015" s="1" customFormat="1"/>
    <row r="5016" s="1" customFormat="1"/>
    <row r="5017" s="1" customFormat="1"/>
    <row r="5018" s="1" customFormat="1"/>
    <row r="5019" s="1" customFormat="1"/>
    <row r="5020" s="1" customFormat="1"/>
    <row r="5021" s="1" customFormat="1"/>
    <row r="5022" s="1" customFormat="1"/>
    <row r="5023" s="1" customFormat="1"/>
    <row r="5024" s="1" customFormat="1"/>
    <row r="5025" s="1" customFormat="1"/>
    <row r="5026" s="1" customFormat="1"/>
    <row r="5027" s="1" customFormat="1"/>
    <row r="5028" s="1" customFormat="1"/>
    <row r="5029" s="1" customFormat="1"/>
    <row r="5030" s="1" customFormat="1"/>
    <row r="5031" s="1" customFormat="1"/>
    <row r="5032" s="1" customFormat="1"/>
    <row r="5033" s="1" customFormat="1"/>
    <row r="5034" s="1" customFormat="1"/>
    <row r="5035" s="1" customFormat="1"/>
    <row r="5036" s="1" customFormat="1"/>
    <row r="5037" s="1" customFormat="1"/>
    <row r="5038" s="1" customFormat="1"/>
    <row r="5039" s="1" customFormat="1"/>
    <row r="5040" s="1" customFormat="1"/>
    <row r="5041" s="1" customFormat="1"/>
    <row r="5042" s="1" customFormat="1"/>
    <row r="5043" s="1" customFormat="1"/>
    <row r="5044" s="1" customFormat="1"/>
    <row r="5045" s="1" customFormat="1"/>
    <row r="5046" s="1" customFormat="1"/>
    <row r="5047" s="1" customFormat="1"/>
    <row r="5048" s="1" customFormat="1"/>
    <row r="5049" s="1" customFormat="1"/>
    <row r="5050" s="1" customFormat="1"/>
    <row r="5051" s="1" customFormat="1"/>
    <row r="5052" s="1" customFormat="1"/>
    <row r="5053" s="1" customFormat="1"/>
    <row r="5054" s="1" customFormat="1"/>
    <row r="5055" s="1" customFormat="1"/>
    <row r="5056" s="1" customFormat="1"/>
    <row r="5057" s="1" customFormat="1"/>
    <row r="5058" s="1" customFormat="1"/>
    <row r="5059" s="1" customFormat="1"/>
    <row r="5060" s="1" customFormat="1"/>
    <row r="5061" s="1" customFormat="1"/>
    <row r="5062" s="1" customFormat="1"/>
    <row r="5063" s="1" customFormat="1"/>
    <row r="5064" s="1" customFormat="1"/>
    <row r="5065" s="1" customFormat="1"/>
    <row r="5066" s="1" customFormat="1"/>
    <row r="5067" s="1" customFormat="1"/>
    <row r="5068" s="1" customFormat="1"/>
    <row r="5069" s="1" customFormat="1"/>
    <row r="5070" s="1" customFormat="1"/>
    <row r="5071" s="1" customFormat="1"/>
    <row r="5072" s="1" customFormat="1"/>
    <row r="5073" s="1" customFormat="1"/>
    <row r="5074" s="1" customFormat="1"/>
    <row r="5075" s="1" customFormat="1"/>
    <row r="5076" s="1" customFormat="1"/>
    <row r="5077" s="1" customFormat="1"/>
    <row r="5078" s="1" customFormat="1"/>
    <row r="5079" s="1" customFormat="1"/>
    <row r="5080" s="1" customFormat="1"/>
    <row r="5081" s="1" customFormat="1"/>
    <row r="5082" s="1" customFormat="1"/>
    <row r="5083" s="1" customFormat="1"/>
    <row r="5084" s="1" customFormat="1"/>
    <row r="5085" s="1" customFormat="1"/>
    <row r="5086" s="1" customFormat="1"/>
    <row r="5087" s="1" customFormat="1"/>
    <row r="5088" s="1" customFormat="1"/>
    <row r="5089" s="1" customFormat="1"/>
    <row r="5090" s="1" customFormat="1"/>
    <row r="5091" s="1" customFormat="1"/>
    <row r="5092" s="1" customFormat="1"/>
    <row r="5093" s="1" customFormat="1"/>
    <row r="5094" s="1" customFormat="1"/>
    <row r="5095" s="1" customFormat="1"/>
    <row r="5096" s="1" customFormat="1"/>
    <row r="5097" s="1" customFormat="1"/>
    <row r="5098" s="1" customFormat="1"/>
    <row r="5099" s="1" customFormat="1"/>
    <row r="5100" s="1" customFormat="1"/>
    <row r="5101" s="1" customFormat="1"/>
    <row r="5102" s="1" customFormat="1"/>
    <row r="5103" s="1" customFormat="1"/>
    <row r="5104" s="1" customFormat="1"/>
    <row r="5105" s="1" customFormat="1"/>
    <row r="5106" s="1" customFormat="1"/>
    <row r="5107" s="1" customFormat="1"/>
    <row r="5108" s="1" customFormat="1"/>
    <row r="5109" s="1" customFormat="1"/>
    <row r="5110" s="1" customFormat="1"/>
    <row r="5111" s="1" customFormat="1"/>
    <row r="5112" s="1" customFormat="1"/>
    <row r="5113" s="1" customFormat="1"/>
    <row r="5114" s="1" customFormat="1"/>
    <row r="5115" s="1" customFormat="1"/>
    <row r="5116" s="1" customFormat="1"/>
    <row r="5117" s="1" customFormat="1"/>
    <row r="5118" s="1" customFormat="1"/>
    <row r="5119" s="1" customFormat="1"/>
    <row r="5120" s="1" customFormat="1"/>
    <row r="5121" s="1" customFormat="1"/>
    <row r="5122" s="1" customFormat="1"/>
    <row r="5123" s="1" customFormat="1"/>
    <row r="5124" s="1" customFormat="1"/>
    <row r="5125" s="1" customFormat="1"/>
    <row r="5126" s="1" customFormat="1"/>
    <row r="5127" s="1" customFormat="1"/>
    <row r="5128" s="1" customFormat="1"/>
    <row r="5129" s="1" customFormat="1"/>
    <row r="5130" s="1" customFormat="1"/>
    <row r="5131" s="1" customFormat="1"/>
    <row r="5132" s="1" customFormat="1"/>
    <row r="5133" s="1" customFormat="1"/>
    <row r="5134" s="1" customFormat="1"/>
    <row r="5135" s="1" customFormat="1"/>
    <row r="5136" s="1" customFormat="1"/>
    <row r="5137" s="1" customFormat="1"/>
    <row r="5138" s="1" customFormat="1"/>
    <row r="5139" s="1" customFormat="1"/>
    <row r="5140" s="1" customFormat="1"/>
    <row r="5141" s="1" customFormat="1"/>
    <row r="5142" s="1" customFormat="1"/>
    <row r="5143" s="1" customFormat="1"/>
    <row r="5144" s="1" customFormat="1"/>
    <row r="5145" s="1" customFormat="1"/>
    <row r="5146" s="1" customFormat="1"/>
    <row r="5147" s="1" customFormat="1"/>
    <row r="5148" s="1" customFormat="1"/>
    <row r="5149" s="1" customFormat="1"/>
    <row r="5150" s="1" customFormat="1"/>
    <row r="5151" s="1" customFormat="1"/>
    <row r="5152" s="1" customFormat="1"/>
    <row r="5153" s="1" customFormat="1"/>
    <row r="5154" s="1" customFormat="1"/>
    <row r="5155" s="1" customFormat="1"/>
    <row r="5156" s="1" customFormat="1"/>
    <row r="5157" s="1" customFormat="1"/>
    <row r="5158" s="1" customFormat="1"/>
    <row r="5159" s="1" customFormat="1"/>
    <row r="5160" s="1" customFormat="1"/>
    <row r="5161" s="1" customFormat="1"/>
    <row r="5162" s="1" customFormat="1"/>
    <row r="5163" s="1" customFormat="1"/>
    <row r="5164" s="1" customFormat="1"/>
    <row r="5165" s="1" customFormat="1"/>
    <row r="5166" s="1" customFormat="1"/>
    <row r="5167" s="1" customFormat="1"/>
    <row r="5168" s="1" customFormat="1"/>
    <row r="5169" s="1" customFormat="1"/>
    <row r="5170" s="1" customFormat="1"/>
    <row r="5171" s="1" customFormat="1"/>
    <row r="5172" s="1" customFormat="1"/>
    <row r="5173" s="1" customFormat="1"/>
    <row r="5174" s="1" customFormat="1"/>
    <row r="5175" s="1" customFormat="1"/>
    <row r="5176" s="1" customFormat="1"/>
    <row r="5177" s="1" customFormat="1"/>
    <row r="5178" s="1" customFormat="1"/>
    <row r="5179" s="1" customFormat="1"/>
    <row r="5180" s="1" customFormat="1"/>
    <row r="5181" s="1" customFormat="1"/>
    <row r="5182" s="1" customFormat="1"/>
    <row r="5183" s="1" customFormat="1"/>
    <row r="5184" s="1" customFormat="1"/>
    <row r="5185" s="1" customFormat="1"/>
    <row r="5186" s="1" customFormat="1"/>
    <row r="5187" s="1" customFormat="1"/>
    <row r="5188" s="1" customFormat="1"/>
    <row r="5189" s="1" customFormat="1"/>
    <row r="5190" s="1" customFormat="1"/>
    <row r="5191" s="1" customFormat="1"/>
    <row r="5192" s="1" customFormat="1"/>
    <row r="5193" s="1" customFormat="1"/>
    <row r="5194" s="1" customFormat="1"/>
    <row r="5195" s="1" customFormat="1"/>
    <row r="5196" s="1" customFormat="1"/>
    <row r="5197" s="1" customFormat="1"/>
    <row r="5198" s="1" customFormat="1"/>
    <row r="5199" s="1" customFormat="1"/>
    <row r="5200" s="1" customFormat="1"/>
    <row r="5201" s="1" customFormat="1"/>
    <row r="5202" s="1" customFormat="1"/>
    <row r="5203" s="1" customFormat="1"/>
    <row r="5204" s="1" customFormat="1"/>
    <row r="5205" s="1" customFormat="1"/>
    <row r="5206" s="1" customFormat="1"/>
    <row r="5207" s="1" customFormat="1"/>
    <row r="5208" s="1" customFormat="1"/>
    <row r="5209" s="1" customFormat="1"/>
    <row r="5210" s="1" customFormat="1"/>
    <row r="5211" s="1" customFormat="1"/>
    <row r="5212" s="1" customFormat="1"/>
    <row r="5213" s="1" customFormat="1"/>
    <row r="5214" s="1" customFormat="1"/>
    <row r="5215" s="1" customFormat="1"/>
    <row r="5216" s="1" customFormat="1"/>
    <row r="5217" s="1" customFormat="1"/>
    <row r="5218" s="1" customFormat="1"/>
    <row r="5219" s="1" customFormat="1"/>
    <row r="5220" s="1" customFormat="1"/>
    <row r="5221" s="1" customFormat="1"/>
    <row r="5222" s="1" customFormat="1"/>
    <row r="5223" s="1" customFormat="1"/>
    <row r="5224" s="1" customFormat="1"/>
    <row r="5225" s="1" customFormat="1"/>
    <row r="5226" s="1" customFormat="1"/>
    <row r="5227" s="1" customFormat="1"/>
    <row r="5228" s="1" customFormat="1"/>
    <row r="5229" s="1" customFormat="1"/>
    <row r="5230" s="1" customFormat="1"/>
    <row r="5231" s="1" customFormat="1"/>
    <row r="5232" s="1" customFormat="1"/>
    <row r="5233" s="1" customFormat="1"/>
    <row r="5234" s="1" customFormat="1"/>
    <row r="5235" s="1" customFormat="1"/>
    <row r="5236" s="1" customFormat="1"/>
    <row r="5237" s="1" customFormat="1"/>
    <row r="5238" s="1" customFormat="1"/>
    <row r="5239" s="1" customFormat="1"/>
    <row r="5240" s="1" customFormat="1"/>
    <row r="5241" s="1" customFormat="1"/>
    <row r="5242" s="1" customFormat="1"/>
    <row r="5243" s="1" customFormat="1"/>
    <row r="5244" s="1" customFormat="1"/>
    <row r="5245" s="1" customFormat="1"/>
    <row r="5246" s="1" customFormat="1"/>
    <row r="5247" s="1" customFormat="1"/>
    <row r="5248" s="1" customFormat="1"/>
    <row r="5249" s="1" customFormat="1"/>
    <row r="5250" s="1" customFormat="1"/>
    <row r="5251" s="1" customFormat="1"/>
    <row r="5252" s="1" customFormat="1"/>
    <row r="5253" s="1" customFormat="1"/>
    <row r="5254" s="1" customFormat="1"/>
    <row r="5255" s="1" customFormat="1"/>
    <row r="5256" s="1" customFormat="1"/>
    <row r="5257" s="1" customFormat="1"/>
    <row r="5258" s="1" customFormat="1"/>
    <row r="5259" s="1" customFormat="1"/>
    <row r="5260" s="1" customFormat="1"/>
    <row r="5261" s="1" customFormat="1"/>
    <row r="5262" s="1" customFormat="1"/>
    <row r="5263" s="1" customFormat="1"/>
    <row r="5264" s="1" customFormat="1"/>
    <row r="5265" s="1" customFormat="1"/>
    <row r="5266" s="1" customFormat="1"/>
    <row r="5267" s="1" customFormat="1"/>
    <row r="5268" s="1" customFormat="1"/>
    <row r="5269" s="1" customFormat="1"/>
    <row r="5270" s="1" customFormat="1"/>
    <row r="5271" s="1" customFormat="1"/>
    <row r="5272" s="1" customFormat="1"/>
    <row r="5273" s="1" customFormat="1"/>
    <row r="5274" s="1" customFormat="1"/>
    <row r="5275" s="1" customFormat="1"/>
    <row r="5276" s="1" customFormat="1"/>
    <row r="5277" s="1" customFormat="1"/>
    <row r="5278" s="1" customFormat="1"/>
    <row r="5279" s="1" customFormat="1"/>
    <row r="5280" s="1" customFormat="1"/>
    <row r="5281" s="1" customFormat="1"/>
    <row r="5282" s="1" customFormat="1"/>
    <row r="5283" s="1" customFormat="1"/>
    <row r="5284" s="1" customFormat="1"/>
    <row r="5285" s="1" customFormat="1"/>
    <row r="5286" s="1" customFormat="1"/>
    <row r="5287" s="1" customFormat="1"/>
    <row r="5288" s="1" customFormat="1"/>
    <row r="5289" s="1" customFormat="1"/>
    <row r="5290" s="1" customFormat="1"/>
    <row r="5291" s="1" customFormat="1"/>
    <row r="5292" s="1" customFormat="1"/>
    <row r="5293" s="1" customFormat="1"/>
    <row r="5294" s="1" customFormat="1"/>
    <row r="5295" s="1" customFormat="1"/>
    <row r="5296" s="1" customFormat="1"/>
    <row r="5297" s="1" customFormat="1"/>
    <row r="5298" s="1" customFormat="1"/>
    <row r="5299" s="1" customFormat="1"/>
    <row r="5300" s="1" customFormat="1"/>
    <row r="5301" s="1" customFormat="1"/>
    <row r="5302" s="1" customFormat="1"/>
    <row r="5303" s="1" customFormat="1"/>
    <row r="5304" s="1" customFormat="1"/>
    <row r="5305" s="1" customFormat="1"/>
    <row r="5306" s="1" customFormat="1"/>
    <row r="5307" s="1" customFormat="1"/>
    <row r="5308" s="1" customFormat="1"/>
    <row r="5309" s="1" customFormat="1"/>
    <row r="5310" s="1" customFormat="1"/>
    <row r="5311" s="1" customFormat="1"/>
    <row r="5312" s="1" customFormat="1"/>
    <row r="5313" s="1" customFormat="1"/>
    <row r="5314" s="1" customFormat="1"/>
    <row r="5315" s="1" customFormat="1"/>
    <row r="5316" s="1" customFormat="1"/>
    <row r="5317" s="1" customFormat="1"/>
    <row r="5318" s="1" customFormat="1"/>
    <row r="5319" s="1" customFormat="1"/>
    <row r="5320" s="1" customFormat="1"/>
    <row r="5321" s="1" customFormat="1"/>
    <row r="5322" s="1" customFormat="1"/>
    <row r="5323" s="1" customFormat="1"/>
    <row r="5324" s="1" customFormat="1"/>
    <row r="5325" s="1" customFormat="1"/>
    <row r="5326" s="1" customFormat="1"/>
    <row r="5327" s="1" customFormat="1"/>
    <row r="5328" s="1" customFormat="1"/>
    <row r="5329" s="1" customFormat="1"/>
    <row r="5330" s="1" customFormat="1"/>
    <row r="5331" s="1" customFormat="1"/>
    <row r="5332" s="1" customFormat="1"/>
    <row r="5333" s="1" customFormat="1"/>
    <row r="5334" s="1" customFormat="1"/>
    <row r="5335" s="1" customFormat="1"/>
    <row r="5336" s="1" customFormat="1"/>
    <row r="5337" s="1" customFormat="1"/>
    <row r="5338" s="1" customFormat="1"/>
    <row r="5339" s="1" customFormat="1"/>
    <row r="5340" s="1" customFormat="1"/>
    <row r="5341" s="1" customFormat="1"/>
    <row r="5342" s="1" customFormat="1"/>
    <row r="5343" s="1" customFormat="1"/>
    <row r="5344" s="1" customFormat="1"/>
    <row r="5345" s="1" customFormat="1"/>
    <row r="5346" s="1" customFormat="1"/>
    <row r="5347" s="1" customFormat="1"/>
    <row r="5348" s="1" customFormat="1"/>
    <row r="5349" s="1" customFormat="1"/>
    <row r="5350" s="1" customFormat="1"/>
    <row r="5351" s="1" customFormat="1"/>
    <row r="5352" s="1" customFormat="1"/>
    <row r="5353" s="1" customFormat="1"/>
    <row r="5354" s="1" customFormat="1"/>
    <row r="5355" s="1" customFormat="1"/>
    <row r="5356" s="1" customFormat="1"/>
    <row r="5357" s="1" customFormat="1"/>
    <row r="5358" s="1" customFormat="1"/>
    <row r="5359" s="1" customFormat="1"/>
    <row r="5360" s="1" customFormat="1"/>
    <row r="5361" s="1" customFormat="1"/>
    <row r="5362" s="1" customFormat="1"/>
    <row r="5363" s="1" customFormat="1"/>
    <row r="5364" s="1" customFormat="1"/>
    <row r="5365" s="1" customFormat="1"/>
    <row r="5366" s="1" customFormat="1"/>
    <row r="5367" s="1" customFormat="1"/>
    <row r="5368" s="1" customFormat="1"/>
    <row r="5369" s="1" customFormat="1"/>
    <row r="5370" s="1" customFormat="1"/>
    <row r="5371" s="1" customFormat="1"/>
    <row r="5372" s="1" customFormat="1"/>
    <row r="5373" s="1" customFormat="1"/>
    <row r="5374" s="1" customFormat="1"/>
    <row r="5375" s="1" customFormat="1"/>
    <row r="5376" s="1" customFormat="1"/>
    <row r="5377" s="1" customFormat="1"/>
    <row r="5378" s="1" customFormat="1"/>
    <row r="5379" s="1" customFormat="1"/>
    <row r="5380" s="1" customFormat="1"/>
    <row r="5381" s="1" customFormat="1"/>
    <row r="5382" s="1" customFormat="1"/>
    <row r="5383" s="1" customFormat="1"/>
    <row r="5384" s="1" customFormat="1"/>
    <row r="5385" s="1" customFormat="1"/>
    <row r="5386" s="1" customFormat="1"/>
    <row r="5387" s="1" customFormat="1"/>
    <row r="5388" s="1" customFormat="1"/>
    <row r="5389" s="1" customFormat="1"/>
    <row r="5390" s="1" customFormat="1"/>
    <row r="5391" s="1" customFormat="1"/>
    <row r="5392" s="1" customFormat="1"/>
    <row r="5393" s="1" customFormat="1"/>
    <row r="5394" s="1" customFormat="1"/>
    <row r="5395" s="1" customFormat="1"/>
    <row r="5396" s="1" customFormat="1"/>
    <row r="5397" s="1" customFormat="1"/>
    <row r="5398" s="1" customFormat="1"/>
    <row r="5399" s="1" customFormat="1"/>
    <row r="5400" s="1" customFormat="1"/>
    <row r="5401" s="1" customFormat="1"/>
    <row r="5402" s="1" customFormat="1"/>
    <row r="5403" s="1" customFormat="1"/>
    <row r="5404" s="1" customFormat="1"/>
    <row r="5405" s="1" customFormat="1"/>
    <row r="5406" s="1" customFormat="1"/>
    <row r="5407" s="1" customFormat="1"/>
    <row r="5408" s="1" customFormat="1"/>
    <row r="5409" s="1" customFormat="1"/>
    <row r="5410" s="1" customFormat="1"/>
    <row r="5411" s="1" customFormat="1"/>
    <row r="5412" s="1" customFormat="1"/>
    <row r="5413" s="1" customFormat="1"/>
    <row r="5414" s="1" customFormat="1"/>
    <row r="5415" s="1" customFormat="1"/>
    <row r="5416" s="1" customFormat="1"/>
    <row r="5417" s="1" customFormat="1"/>
    <row r="5418" s="1" customFormat="1"/>
    <row r="5419" s="1" customFormat="1"/>
    <row r="5420" s="1" customFormat="1"/>
    <row r="5421" s="1" customFormat="1"/>
    <row r="5422" s="1" customFormat="1"/>
    <row r="5423" s="1" customFormat="1"/>
    <row r="5424" s="1" customFormat="1"/>
    <row r="5425" s="1" customFormat="1"/>
    <row r="5426" s="1" customFormat="1"/>
    <row r="5427" s="1" customFormat="1"/>
    <row r="5428" s="1" customFormat="1"/>
    <row r="5429" s="1" customFormat="1"/>
    <row r="5430" s="1" customFormat="1"/>
    <row r="5431" s="1" customFormat="1"/>
    <row r="5432" s="1" customFormat="1"/>
    <row r="5433" s="1" customFormat="1"/>
    <row r="5434" s="1" customFormat="1"/>
    <row r="5435" s="1" customFormat="1"/>
    <row r="5436" s="1" customFormat="1"/>
    <row r="5437" s="1" customFormat="1"/>
    <row r="5438" s="1" customFormat="1"/>
    <row r="5439" s="1" customFormat="1"/>
    <row r="5440" s="1" customFormat="1"/>
    <row r="5441" s="1" customFormat="1"/>
    <row r="5442" s="1" customFormat="1"/>
    <row r="5443" s="1" customFormat="1"/>
    <row r="5444" s="1" customFormat="1"/>
    <row r="5445" s="1" customFormat="1"/>
    <row r="5446" s="1" customFormat="1"/>
    <row r="5447" s="1" customFormat="1"/>
    <row r="5448" s="1" customFormat="1"/>
    <row r="5449" s="1" customFormat="1"/>
    <row r="5450" s="1" customFormat="1"/>
    <row r="5451" s="1" customFormat="1"/>
    <row r="5452" s="1" customFormat="1"/>
    <row r="5453" s="1" customFormat="1"/>
    <row r="5454" s="1" customFormat="1"/>
    <row r="5455" s="1" customFormat="1"/>
    <row r="5456" s="1" customFormat="1"/>
    <row r="5457" s="1" customFormat="1"/>
    <row r="5458" s="1" customFormat="1"/>
    <row r="5459" s="1" customFormat="1"/>
    <row r="5460" s="1" customFormat="1"/>
    <row r="5461" s="1" customFormat="1"/>
    <row r="5462" s="1" customFormat="1"/>
    <row r="5463" s="1" customFormat="1"/>
    <row r="5464" s="1" customFormat="1"/>
    <row r="5465" s="1" customFormat="1"/>
    <row r="5466" s="1" customFormat="1"/>
    <row r="5467" s="1" customFormat="1"/>
    <row r="5468" s="1" customFormat="1"/>
    <row r="5469" s="1" customFormat="1"/>
    <row r="5470" s="1" customFormat="1"/>
    <row r="5471" s="1" customFormat="1"/>
    <row r="5472" s="1" customFormat="1"/>
    <row r="5473" s="1" customFormat="1"/>
    <row r="5474" s="1" customFormat="1"/>
    <row r="5475" s="1" customFormat="1"/>
    <row r="5476" s="1" customFormat="1"/>
    <row r="5477" s="1" customFormat="1"/>
    <row r="5478" s="1" customFormat="1"/>
    <row r="5479" s="1" customFormat="1"/>
    <row r="5480" s="1" customFormat="1"/>
    <row r="5481" s="1" customFormat="1"/>
    <row r="5482" s="1" customFormat="1"/>
    <row r="5483" s="1" customFormat="1"/>
    <row r="5484" s="1" customFormat="1"/>
    <row r="5485" s="1" customFormat="1"/>
    <row r="5486" s="1" customFormat="1"/>
    <row r="5487" s="1" customFormat="1"/>
    <row r="5488" s="1" customFormat="1"/>
    <row r="5489" s="1" customFormat="1"/>
    <row r="5490" s="1" customFormat="1"/>
    <row r="5491" s="1" customFormat="1"/>
    <row r="5492" s="1" customFormat="1"/>
    <row r="5493" s="1" customFormat="1"/>
    <row r="5494" s="1" customFormat="1"/>
    <row r="5495" s="1" customFormat="1"/>
    <row r="5496" s="1" customFormat="1"/>
    <row r="5497" s="1" customFormat="1"/>
    <row r="5498" s="1" customFormat="1"/>
    <row r="5499" s="1" customFormat="1"/>
    <row r="5500" s="1" customFormat="1"/>
    <row r="5501" s="1" customFormat="1"/>
    <row r="5502" s="1" customFormat="1"/>
    <row r="5503" s="1" customFormat="1"/>
    <row r="5504" s="1" customFormat="1"/>
    <row r="5505" s="1" customFormat="1"/>
    <row r="5506" s="1" customFormat="1"/>
    <row r="5507" s="1" customFormat="1"/>
    <row r="5508" s="1" customFormat="1"/>
    <row r="5509" s="1" customFormat="1"/>
    <row r="5510" s="1" customFormat="1"/>
    <row r="5511" s="1" customFormat="1"/>
    <row r="5512" s="1" customFormat="1"/>
    <row r="5513" s="1" customFormat="1"/>
    <row r="5514" s="1" customFormat="1"/>
    <row r="5515" s="1" customFormat="1"/>
    <row r="5516" s="1" customFormat="1"/>
    <row r="5517" s="1" customFormat="1"/>
    <row r="5518" s="1" customFormat="1"/>
    <row r="5519" s="1" customFormat="1"/>
    <row r="5520" s="1" customFormat="1"/>
    <row r="5521" s="1" customFormat="1"/>
    <row r="5522" s="1" customFormat="1"/>
    <row r="5523" s="1" customFormat="1"/>
    <row r="5524" s="1" customFormat="1"/>
    <row r="5525" s="1" customFormat="1"/>
    <row r="5526" s="1" customFormat="1"/>
    <row r="5527" s="1" customFormat="1"/>
    <row r="5528" s="1" customFormat="1"/>
    <row r="5529" s="1" customFormat="1"/>
    <row r="5530" s="1" customFormat="1"/>
    <row r="5531" s="1" customFormat="1"/>
    <row r="5532" s="1" customFormat="1"/>
    <row r="5533" s="1" customFormat="1"/>
    <row r="5534" s="1" customFormat="1"/>
    <row r="5535" s="1" customFormat="1"/>
    <row r="5536" s="1" customFormat="1"/>
    <row r="5537" s="1" customFormat="1"/>
    <row r="5538" s="1" customFormat="1"/>
    <row r="5539" s="1" customFormat="1"/>
    <row r="5540" s="1" customFormat="1"/>
    <row r="5541" s="1" customFormat="1"/>
    <row r="5542" s="1" customFormat="1"/>
    <row r="5543" s="1" customFormat="1"/>
    <row r="5544" s="1" customFormat="1"/>
    <row r="5545" s="1" customFormat="1"/>
    <row r="5546" s="1" customFormat="1"/>
    <row r="5547" s="1" customFormat="1"/>
    <row r="5548" s="1" customFormat="1"/>
    <row r="5549" s="1" customFormat="1"/>
    <row r="5550" s="1" customFormat="1"/>
    <row r="5551" s="1" customFormat="1"/>
    <row r="5552" s="1" customFormat="1"/>
    <row r="5553" s="1" customFormat="1"/>
    <row r="5554" s="1" customFormat="1"/>
    <row r="5555" s="1" customFormat="1"/>
    <row r="5556" s="1" customFormat="1"/>
    <row r="5557" s="1" customFormat="1"/>
    <row r="5558" s="1" customFormat="1"/>
    <row r="5559" s="1" customFormat="1"/>
    <row r="5560" s="1" customFormat="1"/>
    <row r="5561" s="1" customFormat="1"/>
    <row r="5562" s="1" customFormat="1"/>
    <row r="5563" s="1" customFormat="1"/>
    <row r="5564" s="1" customFormat="1"/>
    <row r="5565" s="1" customFormat="1"/>
    <row r="5566" s="1" customFormat="1"/>
    <row r="5567" s="1" customFormat="1"/>
    <row r="5568" s="1" customFormat="1"/>
    <row r="5569" s="1" customFormat="1"/>
    <row r="5570" s="1" customFormat="1"/>
    <row r="5571" s="1" customFormat="1"/>
    <row r="5572" s="1" customFormat="1"/>
    <row r="5573" s="1" customFormat="1"/>
    <row r="5574" s="1" customFormat="1"/>
    <row r="5575" s="1" customFormat="1"/>
    <row r="5576" s="1" customFormat="1"/>
    <row r="5577" s="1" customFormat="1"/>
    <row r="5578" s="1" customFormat="1"/>
    <row r="5579" s="1" customFormat="1"/>
    <row r="5580" s="1" customFormat="1"/>
    <row r="5581" s="1" customFormat="1"/>
    <row r="5582" s="1" customFormat="1"/>
    <row r="5583" s="1" customFormat="1"/>
    <row r="5584" s="1" customFormat="1"/>
    <row r="5585" s="1" customFormat="1"/>
    <row r="5586" s="1" customFormat="1"/>
    <row r="5587" s="1" customFormat="1"/>
    <row r="5588" s="1" customFormat="1"/>
    <row r="5589" s="1" customFormat="1"/>
    <row r="5590" s="1" customFormat="1"/>
    <row r="5591" s="1" customFormat="1"/>
    <row r="5592" s="1" customFormat="1"/>
    <row r="5593" s="1" customFormat="1"/>
    <row r="5594" s="1" customFormat="1"/>
    <row r="5595" s="1" customFormat="1"/>
    <row r="5596" s="1" customFormat="1"/>
    <row r="5597" s="1" customFormat="1"/>
    <row r="5598" s="1" customFormat="1"/>
    <row r="5599" s="1" customFormat="1"/>
    <row r="5600" s="1" customFormat="1"/>
    <row r="5601" s="1" customFormat="1"/>
    <row r="5602" s="1" customFormat="1"/>
    <row r="5603" s="1" customFormat="1"/>
    <row r="5604" s="1" customFormat="1"/>
    <row r="5605" s="1" customFormat="1"/>
    <row r="5606" s="1" customFormat="1"/>
    <row r="5607" s="1" customFormat="1"/>
    <row r="5608" s="1" customFormat="1"/>
    <row r="5609" s="1" customFormat="1"/>
    <row r="5610" s="1" customFormat="1"/>
    <row r="5611" s="1" customFormat="1"/>
    <row r="5612" s="1" customFormat="1"/>
    <row r="5613" s="1" customFormat="1"/>
    <row r="5614" s="1" customFormat="1"/>
    <row r="5615" s="1" customFormat="1"/>
    <row r="5616" s="1" customFormat="1"/>
    <row r="5617" s="1" customFormat="1"/>
    <row r="5618" s="1" customFormat="1"/>
    <row r="5619" s="1" customFormat="1"/>
    <row r="5620" s="1" customFormat="1"/>
    <row r="5621" s="1" customFormat="1"/>
    <row r="5622" s="1" customFormat="1"/>
    <row r="5623" s="1" customFormat="1"/>
    <row r="5624" s="1" customFormat="1"/>
    <row r="5625" s="1" customFormat="1"/>
    <row r="5626" s="1" customFormat="1"/>
    <row r="5627" s="1" customFormat="1"/>
    <row r="5628" s="1" customFormat="1"/>
    <row r="5629" s="1" customFormat="1"/>
    <row r="5630" s="1" customFormat="1"/>
    <row r="5631" s="1" customFormat="1"/>
    <row r="5632" s="1" customFormat="1"/>
    <row r="5633" s="1" customFormat="1"/>
    <row r="5634" s="1" customFormat="1"/>
    <row r="5635" s="1" customFormat="1"/>
    <row r="5636" s="1" customFormat="1"/>
    <row r="5637" s="1" customFormat="1"/>
    <row r="5638" s="1" customFormat="1"/>
    <row r="5639" s="1" customFormat="1"/>
    <row r="5640" s="1" customFormat="1"/>
    <row r="5641" s="1" customFormat="1"/>
    <row r="5642" s="1" customFormat="1"/>
    <row r="5643" s="1" customFormat="1"/>
    <row r="5644" s="1" customFormat="1"/>
    <row r="5645" s="1" customFormat="1"/>
    <row r="5646" s="1" customFormat="1"/>
    <row r="5647" s="1" customFormat="1"/>
    <row r="5648" s="1" customFormat="1"/>
    <row r="5649" s="1" customFormat="1"/>
    <row r="5650" s="1" customFormat="1"/>
    <row r="5651" s="1" customFormat="1"/>
    <row r="5652" s="1" customFormat="1"/>
    <row r="5653" s="1" customFormat="1"/>
    <row r="5654" s="1" customFormat="1"/>
    <row r="5655" s="1" customFormat="1"/>
    <row r="5656" s="1" customFormat="1"/>
    <row r="5657" s="1" customFormat="1"/>
    <row r="5658" s="1" customFormat="1"/>
    <row r="5659" s="1" customFormat="1"/>
    <row r="5660" s="1" customFormat="1"/>
    <row r="5661" s="1" customFormat="1"/>
    <row r="5662" s="1" customFormat="1"/>
    <row r="5663" s="1" customFormat="1"/>
    <row r="5664" s="1" customFormat="1"/>
    <row r="5665" s="1" customFormat="1"/>
    <row r="5666" s="1" customFormat="1"/>
    <row r="5667" s="1" customFormat="1"/>
    <row r="5668" s="1" customFormat="1"/>
    <row r="5669" s="1" customFormat="1"/>
    <row r="5670" s="1" customFormat="1"/>
    <row r="5671" s="1" customFormat="1"/>
    <row r="5672" s="1" customFormat="1"/>
    <row r="5673" s="1" customFormat="1"/>
    <row r="5674" s="1" customFormat="1"/>
    <row r="5675" s="1" customFormat="1"/>
    <row r="5676" s="1" customFormat="1"/>
    <row r="5677" s="1" customFormat="1"/>
    <row r="5678" s="1" customFormat="1"/>
    <row r="5679" s="1" customFormat="1"/>
    <row r="5680" s="1" customFormat="1"/>
    <row r="5681" s="1" customFormat="1"/>
    <row r="5682" s="1" customFormat="1"/>
    <row r="5683" s="1" customFormat="1"/>
    <row r="5684" s="1" customFormat="1"/>
    <row r="5685" s="1" customFormat="1"/>
    <row r="5686" s="1" customFormat="1"/>
    <row r="5687" s="1" customFormat="1"/>
    <row r="5688" s="1" customFormat="1"/>
    <row r="5689" s="1" customFormat="1"/>
    <row r="5690" s="1" customFormat="1"/>
    <row r="5691" s="1" customFormat="1"/>
    <row r="5692" s="1" customFormat="1"/>
    <row r="5693" s="1" customFormat="1"/>
    <row r="5694" s="1" customFormat="1"/>
    <row r="5695" s="1" customFormat="1"/>
    <row r="5696" s="1" customFormat="1"/>
    <row r="5697" s="1" customFormat="1"/>
    <row r="5698" s="1" customFormat="1"/>
    <row r="5699" s="1" customFormat="1"/>
    <row r="5700" s="1" customFormat="1"/>
    <row r="5701" s="1" customFormat="1"/>
    <row r="5702" s="1" customFormat="1"/>
    <row r="5703" s="1" customFormat="1"/>
    <row r="5704" s="1" customFormat="1"/>
    <row r="5705" s="1" customFormat="1"/>
    <row r="5706" s="1" customFormat="1"/>
    <row r="5707" s="1" customFormat="1"/>
    <row r="5708" s="1" customFormat="1"/>
    <row r="5709" s="1" customFormat="1"/>
    <row r="5710" s="1" customFormat="1"/>
    <row r="5711" s="1" customFormat="1"/>
    <row r="5712" s="1" customFormat="1"/>
    <row r="5713" s="1" customFormat="1"/>
    <row r="5714" s="1" customFormat="1"/>
    <row r="5715" s="1" customFormat="1"/>
    <row r="5716" s="1" customFormat="1"/>
    <row r="5717" s="1" customFormat="1"/>
    <row r="5718" s="1" customFormat="1"/>
    <row r="5719" s="1" customFormat="1"/>
    <row r="5720" s="1" customFormat="1"/>
    <row r="5721" s="1" customFormat="1"/>
    <row r="5722" s="1" customFormat="1"/>
    <row r="5723" s="1" customFormat="1"/>
    <row r="5724" s="1" customFormat="1"/>
    <row r="5725" s="1" customFormat="1"/>
    <row r="5726" s="1" customFormat="1"/>
    <row r="5727" s="1" customFormat="1"/>
    <row r="5728" s="1" customFormat="1"/>
    <row r="5729" s="1" customFormat="1"/>
    <row r="5730" s="1" customFormat="1"/>
    <row r="5731" s="1" customFormat="1"/>
    <row r="5732" s="1" customFormat="1"/>
    <row r="5733" s="1" customFormat="1"/>
    <row r="5734" s="1" customFormat="1"/>
    <row r="5735" s="1" customFormat="1"/>
    <row r="5736" s="1" customFormat="1"/>
    <row r="5737" s="1" customFormat="1"/>
    <row r="5738" s="1" customFormat="1"/>
    <row r="5739" s="1" customFormat="1"/>
    <row r="5740" s="1" customFormat="1"/>
    <row r="5741" s="1" customFormat="1"/>
    <row r="5742" s="1" customFormat="1"/>
    <row r="5743" s="1" customFormat="1"/>
    <row r="5744" s="1" customFormat="1"/>
    <row r="5745" s="1" customFormat="1"/>
    <row r="5746" s="1" customFormat="1"/>
    <row r="5747" s="1" customFormat="1"/>
    <row r="5748" s="1" customFormat="1"/>
    <row r="5749" s="1" customFormat="1"/>
    <row r="5750" s="1" customFormat="1"/>
    <row r="5751" s="1" customFormat="1"/>
    <row r="5752" s="1" customFormat="1"/>
    <row r="5753" s="1" customFormat="1"/>
    <row r="5754" s="1" customFormat="1"/>
    <row r="5755" s="1" customFormat="1"/>
    <row r="5756" s="1" customFormat="1"/>
    <row r="5757" s="1" customFormat="1"/>
    <row r="5758" s="1" customFormat="1"/>
    <row r="5759" s="1" customFormat="1"/>
    <row r="5760" s="1" customFormat="1"/>
    <row r="5761" s="1" customFormat="1"/>
    <row r="5762" s="1" customFormat="1"/>
    <row r="5763" s="1" customFormat="1"/>
    <row r="5764" s="1" customFormat="1"/>
    <row r="5765" s="1" customFormat="1"/>
    <row r="5766" s="1" customFormat="1"/>
    <row r="5767" s="1" customFormat="1"/>
    <row r="5768" s="1" customFormat="1"/>
    <row r="5769" s="1" customFormat="1"/>
    <row r="5770" s="1" customFormat="1"/>
    <row r="5771" s="1" customFormat="1"/>
    <row r="5772" s="1" customFormat="1"/>
    <row r="5773" s="1" customFormat="1"/>
    <row r="5774" s="1" customFormat="1"/>
    <row r="5775" s="1" customFormat="1"/>
    <row r="5776" s="1" customFormat="1"/>
    <row r="5777" s="1" customFormat="1"/>
    <row r="5778" s="1" customFormat="1"/>
    <row r="5779" s="1" customFormat="1"/>
    <row r="5780" s="1" customFormat="1"/>
    <row r="5781" s="1" customFormat="1"/>
    <row r="5782" s="1" customFormat="1"/>
    <row r="5783" s="1" customFormat="1"/>
    <row r="5784" s="1" customFormat="1"/>
    <row r="5785" s="1" customFormat="1"/>
    <row r="5786" s="1" customFormat="1"/>
    <row r="5787" s="1" customFormat="1"/>
    <row r="5788" s="1" customFormat="1"/>
    <row r="5789" s="1" customFormat="1"/>
    <row r="5790" s="1" customFormat="1"/>
    <row r="5791" s="1" customFormat="1"/>
    <row r="5792" s="1" customFormat="1"/>
    <row r="5793" s="1" customFormat="1"/>
    <row r="5794" s="1" customFormat="1"/>
    <row r="5795" s="1" customFormat="1"/>
    <row r="5796" s="1" customFormat="1"/>
    <row r="5797" s="1" customFormat="1"/>
    <row r="5798" s="1" customFormat="1"/>
    <row r="5799" s="1" customFormat="1"/>
    <row r="5800" s="1" customFormat="1"/>
    <row r="5801" s="1" customFormat="1"/>
    <row r="5802" s="1" customFormat="1"/>
    <row r="5803" s="1" customFormat="1"/>
    <row r="5804" s="1" customFormat="1"/>
    <row r="5805" s="1" customFormat="1"/>
    <row r="5806" s="1" customFormat="1"/>
    <row r="5807" s="1" customFormat="1"/>
    <row r="5808" s="1" customFormat="1"/>
    <row r="5809" s="1" customFormat="1"/>
    <row r="5810" s="1" customFormat="1"/>
    <row r="5811" s="1" customFormat="1"/>
    <row r="5812" s="1" customFormat="1"/>
    <row r="5813" s="1" customFormat="1"/>
    <row r="5814" s="1" customFormat="1"/>
    <row r="5815" s="1" customFormat="1"/>
    <row r="5816" s="1" customFormat="1"/>
    <row r="5817" s="1" customFormat="1"/>
    <row r="5818" s="1" customFormat="1"/>
    <row r="5819" s="1" customFormat="1"/>
    <row r="5820" s="1" customFormat="1"/>
    <row r="5821" s="1" customFormat="1"/>
    <row r="5822" s="1" customFormat="1"/>
    <row r="5823" s="1" customFormat="1"/>
    <row r="5824" s="1" customFormat="1"/>
    <row r="5825" s="1" customFormat="1"/>
    <row r="5826" s="1" customFormat="1"/>
    <row r="5827" s="1" customFormat="1"/>
    <row r="5828" s="1" customFormat="1"/>
    <row r="5829" s="1" customFormat="1"/>
    <row r="5830" s="1" customFormat="1"/>
    <row r="5831" s="1" customFormat="1"/>
    <row r="5832" s="1" customFormat="1"/>
    <row r="5833" s="1" customFormat="1"/>
    <row r="5834" s="1" customFormat="1"/>
    <row r="5835" s="1" customFormat="1"/>
    <row r="5836" s="1" customFormat="1"/>
    <row r="5837" s="1" customFormat="1"/>
    <row r="5838" s="1" customFormat="1"/>
    <row r="5839" s="1" customFormat="1"/>
    <row r="5840" s="1" customFormat="1"/>
    <row r="5841" s="1" customFormat="1"/>
    <row r="5842" s="1" customFormat="1"/>
    <row r="5843" s="1" customFormat="1"/>
    <row r="5844" s="1" customFormat="1"/>
    <row r="5845" s="1" customFormat="1"/>
    <row r="5846" s="1" customFormat="1"/>
    <row r="5847" s="1" customFormat="1"/>
    <row r="5848" s="1" customFormat="1"/>
    <row r="5849" s="1" customFormat="1"/>
    <row r="5850" s="1" customFormat="1"/>
    <row r="5851" s="1" customFormat="1"/>
    <row r="5852" s="1" customFormat="1"/>
    <row r="5853" s="1" customFormat="1"/>
    <row r="5854" s="1" customFormat="1"/>
    <row r="5855" s="1" customFormat="1"/>
    <row r="5856" s="1" customFormat="1"/>
    <row r="5857" s="1" customFormat="1"/>
    <row r="5858" s="1" customFormat="1"/>
    <row r="5859" s="1" customFormat="1"/>
    <row r="5860" s="1" customFormat="1"/>
    <row r="5861" s="1" customFormat="1"/>
    <row r="5862" s="1" customFormat="1"/>
    <row r="5863" s="1" customFormat="1"/>
    <row r="5864" s="1" customFormat="1"/>
    <row r="5865" s="1" customFormat="1"/>
    <row r="5866" s="1" customFormat="1"/>
    <row r="5867" s="1" customFormat="1"/>
    <row r="5868" s="1" customFormat="1"/>
    <row r="5869" s="1" customFormat="1"/>
    <row r="5870" s="1" customFormat="1"/>
    <row r="5871" s="1" customFormat="1"/>
    <row r="5872" s="1" customFormat="1"/>
    <row r="5873" s="1" customFormat="1"/>
    <row r="5874" s="1" customFormat="1"/>
    <row r="5875" s="1" customFormat="1"/>
    <row r="5876" s="1" customFormat="1"/>
    <row r="5877" s="1" customFormat="1"/>
    <row r="5878" s="1" customFormat="1"/>
    <row r="5879" s="1" customFormat="1"/>
    <row r="5880" s="1" customFormat="1"/>
    <row r="5881" s="1" customFormat="1"/>
    <row r="5882" s="1" customFormat="1"/>
    <row r="5883" s="1" customFormat="1"/>
    <row r="5884" s="1" customFormat="1"/>
    <row r="5885" s="1" customFormat="1"/>
    <row r="5886" s="1" customFormat="1"/>
    <row r="5887" s="1" customFormat="1"/>
    <row r="5888" s="1" customFormat="1"/>
    <row r="5889" s="1" customFormat="1"/>
    <row r="5890" s="1" customFormat="1"/>
    <row r="5891" s="1" customFormat="1"/>
    <row r="5892" s="1" customFormat="1"/>
    <row r="5893" s="1" customFormat="1"/>
    <row r="5894" s="1" customFormat="1"/>
    <row r="5895" s="1" customFormat="1"/>
    <row r="5896" s="1" customFormat="1"/>
    <row r="5897" s="1" customFormat="1"/>
    <row r="5898" s="1" customFormat="1"/>
    <row r="5899" s="1" customFormat="1"/>
    <row r="5900" s="1" customFormat="1"/>
    <row r="5901" s="1" customFormat="1"/>
    <row r="5902" s="1" customFormat="1"/>
    <row r="5903" s="1" customFormat="1"/>
    <row r="5904" s="1" customFormat="1"/>
    <row r="5905" s="1" customFormat="1"/>
    <row r="5906" s="1" customFormat="1"/>
    <row r="5907" s="1" customFormat="1"/>
    <row r="5908" s="1" customFormat="1"/>
    <row r="5909" s="1" customFormat="1"/>
    <row r="5910" s="1" customFormat="1"/>
    <row r="5911" s="1" customFormat="1"/>
    <row r="5912" s="1" customFormat="1"/>
    <row r="5913" s="1" customFormat="1"/>
    <row r="5914" s="1" customFormat="1"/>
    <row r="5915" s="1" customFormat="1"/>
    <row r="5916" s="1" customFormat="1"/>
    <row r="5917" s="1" customFormat="1"/>
    <row r="5918" s="1" customFormat="1"/>
    <row r="5919" s="1" customFormat="1"/>
    <row r="5920" s="1" customFormat="1"/>
    <row r="5921" s="1" customFormat="1"/>
    <row r="5922" s="1" customFormat="1"/>
    <row r="5923" s="1" customFormat="1"/>
    <row r="5924" s="1" customFormat="1"/>
    <row r="5925" s="1" customFormat="1"/>
    <row r="5926" s="1" customFormat="1"/>
    <row r="5927" s="1" customFormat="1"/>
    <row r="5928" s="1" customFormat="1"/>
    <row r="5929" s="1" customFormat="1"/>
    <row r="5930" s="1" customFormat="1"/>
    <row r="5931" s="1" customFormat="1"/>
    <row r="5932" s="1" customFormat="1"/>
    <row r="5933" s="1" customFormat="1"/>
    <row r="5934" s="1" customFormat="1"/>
    <row r="5935" s="1" customFormat="1"/>
    <row r="5936" s="1" customFormat="1"/>
    <row r="5937" s="1" customFormat="1"/>
    <row r="5938" s="1" customFormat="1"/>
    <row r="5939" s="1" customFormat="1"/>
    <row r="5940" s="1" customFormat="1"/>
    <row r="5941" s="1" customFormat="1"/>
    <row r="5942" s="1" customFormat="1"/>
    <row r="5943" s="1" customFormat="1"/>
    <row r="5944" s="1" customFormat="1"/>
    <row r="5945" s="1" customFormat="1"/>
    <row r="5946" s="1" customFormat="1"/>
    <row r="5947" s="1" customFormat="1"/>
    <row r="5948" s="1" customFormat="1"/>
    <row r="5949" s="1" customFormat="1"/>
    <row r="5950" s="1" customFormat="1"/>
    <row r="5951" s="1" customFormat="1"/>
    <row r="5952" s="1" customFormat="1"/>
    <row r="5953" s="1" customFormat="1"/>
    <row r="5954" s="1" customFormat="1"/>
    <row r="5955" s="1" customFormat="1"/>
    <row r="5956" s="1" customFormat="1"/>
    <row r="5957" s="1" customFormat="1"/>
    <row r="5958" s="1" customFormat="1"/>
    <row r="5959" s="1" customFormat="1"/>
    <row r="5960" s="1" customFormat="1"/>
    <row r="5961" s="1" customFormat="1"/>
    <row r="5962" s="1" customFormat="1"/>
    <row r="5963" s="1" customFormat="1"/>
    <row r="5964" s="1" customFormat="1"/>
    <row r="5965" s="1" customFormat="1"/>
    <row r="5966" s="1" customFormat="1"/>
    <row r="5967" s="1" customFormat="1"/>
    <row r="5968" s="1" customFormat="1"/>
    <row r="5969" s="1" customFormat="1"/>
    <row r="5970" s="1" customFormat="1"/>
    <row r="5971" s="1" customFormat="1"/>
    <row r="5972" s="1" customFormat="1"/>
    <row r="5973" s="1" customFormat="1"/>
    <row r="5974" s="1" customFormat="1"/>
    <row r="5975" s="1" customFormat="1"/>
    <row r="5976" s="1" customFormat="1"/>
    <row r="5977" s="1" customFormat="1"/>
    <row r="5978" s="1" customFormat="1"/>
    <row r="5979" s="1" customFormat="1"/>
    <row r="5980" s="1" customFormat="1"/>
    <row r="5981" s="1" customFormat="1"/>
    <row r="5982" s="1" customFormat="1"/>
    <row r="5983" s="1" customFormat="1"/>
    <row r="5984" s="1" customFormat="1"/>
    <row r="5985" s="1" customFormat="1"/>
    <row r="5986" s="1" customFormat="1"/>
    <row r="5987" s="1" customFormat="1"/>
    <row r="5988" s="1" customFormat="1"/>
    <row r="5989" s="1" customFormat="1"/>
    <row r="5990" s="1" customFormat="1"/>
    <row r="5991" s="1" customFormat="1"/>
    <row r="5992" s="1" customFormat="1"/>
    <row r="5993" s="1" customFormat="1"/>
    <row r="5994" s="1" customFormat="1"/>
    <row r="5995" s="1" customFormat="1"/>
    <row r="5996" s="1" customFormat="1"/>
    <row r="5997" s="1" customFormat="1"/>
    <row r="5998" s="1" customFormat="1"/>
    <row r="5999" s="1" customFormat="1"/>
    <row r="6000" s="1" customFormat="1"/>
    <row r="6001" s="1" customFormat="1"/>
    <row r="6002" s="1" customFormat="1"/>
    <row r="6003" s="1" customFormat="1"/>
    <row r="6004" s="1" customFormat="1"/>
    <row r="6005" s="1" customFormat="1"/>
    <row r="6006" s="1" customFormat="1"/>
    <row r="6007" s="1" customFormat="1"/>
    <row r="6008" s="1" customFormat="1"/>
    <row r="6009" s="1" customFormat="1"/>
    <row r="6010" s="1" customFormat="1"/>
    <row r="6011" s="1" customFormat="1"/>
    <row r="6012" s="1" customFormat="1"/>
    <row r="6013" s="1" customFormat="1"/>
    <row r="6014" s="1" customFormat="1"/>
    <row r="6015" s="1" customFormat="1"/>
    <row r="6016" s="1" customFormat="1"/>
    <row r="6017" s="1" customFormat="1"/>
    <row r="6018" s="1" customFormat="1"/>
    <row r="6019" s="1" customFormat="1"/>
    <row r="6020" s="1" customFormat="1"/>
    <row r="6021" s="1" customFormat="1"/>
    <row r="6022" s="1" customFormat="1"/>
    <row r="6023" s="1" customFormat="1"/>
    <row r="6024" s="1" customFormat="1"/>
    <row r="6025" s="1" customFormat="1"/>
    <row r="6026" s="1" customFormat="1"/>
    <row r="6027" s="1" customFormat="1"/>
    <row r="6028" s="1" customFormat="1"/>
    <row r="6029" s="1" customFormat="1"/>
    <row r="6030" s="1" customFormat="1"/>
    <row r="6031" s="1" customFormat="1"/>
    <row r="6032" s="1" customFormat="1"/>
    <row r="6033" s="1" customFormat="1"/>
    <row r="6034" s="1" customFormat="1"/>
    <row r="6035" s="1" customFormat="1"/>
    <row r="6036" s="1" customFormat="1"/>
    <row r="6037" s="1" customFormat="1"/>
    <row r="6038" s="1" customFormat="1"/>
    <row r="6039" s="1" customFormat="1"/>
    <row r="6040" s="1" customFormat="1"/>
    <row r="6041" s="1" customFormat="1"/>
    <row r="6042" s="1" customFormat="1"/>
    <row r="6043" s="1" customFormat="1"/>
    <row r="6044" s="1" customFormat="1"/>
    <row r="6045" s="1" customFormat="1"/>
    <row r="6046" s="1" customFormat="1"/>
    <row r="6047" s="1" customFormat="1"/>
    <row r="6048" s="1" customFormat="1"/>
    <row r="6049" s="1" customFormat="1"/>
    <row r="6050" s="1" customFormat="1"/>
    <row r="6051" s="1" customFormat="1"/>
    <row r="6052" s="1" customFormat="1"/>
    <row r="6053" s="1" customFormat="1"/>
    <row r="6054" s="1" customFormat="1"/>
    <row r="6055" s="1" customFormat="1"/>
    <row r="6056" s="1" customFormat="1"/>
    <row r="6057" s="1" customFormat="1"/>
    <row r="6058" s="1" customFormat="1"/>
    <row r="6059" s="1" customFormat="1"/>
    <row r="6060" s="1" customFormat="1"/>
    <row r="6061" s="1" customFormat="1"/>
    <row r="6062" s="1" customFormat="1"/>
    <row r="6063" s="1" customFormat="1"/>
    <row r="6064" s="1" customFormat="1"/>
    <row r="6065" s="1" customFormat="1"/>
    <row r="6066" s="1" customFormat="1"/>
    <row r="6067" s="1" customFormat="1"/>
    <row r="6068" s="1" customFormat="1"/>
    <row r="6069" s="1" customFormat="1"/>
    <row r="6070" s="1" customFormat="1"/>
    <row r="6071" s="1" customFormat="1"/>
    <row r="6072" s="1" customFormat="1"/>
    <row r="6073" s="1" customFormat="1"/>
    <row r="6074" s="1" customFormat="1"/>
    <row r="6075" s="1" customFormat="1"/>
    <row r="6076" s="1" customFormat="1"/>
    <row r="6077" s="1" customFormat="1"/>
    <row r="6078" s="1" customFormat="1"/>
    <row r="6079" s="1" customFormat="1"/>
    <row r="6080" s="1" customFormat="1"/>
    <row r="6081" s="1" customFormat="1"/>
    <row r="6082" s="1" customFormat="1"/>
    <row r="6083" s="1" customFormat="1"/>
    <row r="6084" s="1" customFormat="1"/>
    <row r="6085" s="1" customFormat="1"/>
    <row r="6086" s="1" customFormat="1"/>
    <row r="6087" s="1" customFormat="1"/>
    <row r="6088" s="1" customFormat="1"/>
    <row r="6089" s="1" customFormat="1"/>
    <row r="6090" s="1" customFormat="1"/>
    <row r="6091" s="1" customFormat="1"/>
    <row r="6092" s="1" customFormat="1"/>
    <row r="6093" s="1" customFormat="1"/>
    <row r="6094" s="1" customFormat="1"/>
    <row r="6095" s="1" customFormat="1"/>
    <row r="6096" s="1" customFormat="1"/>
    <row r="6097" s="1" customFormat="1"/>
    <row r="6098" s="1" customFormat="1"/>
    <row r="6099" s="1" customFormat="1"/>
    <row r="6100" s="1" customFormat="1"/>
    <row r="6101" s="1" customFormat="1"/>
    <row r="6102" s="1" customFormat="1"/>
    <row r="6103" s="1" customFormat="1"/>
    <row r="6104" s="1" customFormat="1"/>
    <row r="6105" s="1" customFormat="1"/>
    <row r="6106" s="1" customFormat="1"/>
    <row r="6107" s="1" customFormat="1"/>
    <row r="6108" s="1" customFormat="1"/>
    <row r="6109" s="1" customFormat="1"/>
    <row r="6110" s="1" customFormat="1"/>
    <row r="6111" s="1" customFormat="1"/>
    <row r="6112" s="1" customFormat="1"/>
    <row r="6113" s="1" customFormat="1"/>
    <row r="6114" s="1" customFormat="1"/>
    <row r="6115" s="1" customFormat="1"/>
    <row r="6116" s="1" customFormat="1"/>
    <row r="6117" s="1" customFormat="1"/>
    <row r="6118" s="1" customFormat="1"/>
    <row r="6119" s="1" customFormat="1"/>
    <row r="6120" s="1" customFormat="1"/>
    <row r="6121" s="1" customFormat="1"/>
    <row r="6122" s="1" customFormat="1"/>
    <row r="6123" s="1" customFormat="1"/>
    <row r="6124" s="1" customFormat="1"/>
    <row r="6125" s="1" customFormat="1"/>
    <row r="6126" s="1" customFormat="1"/>
    <row r="6127" s="1" customFormat="1"/>
    <row r="6128" s="1" customFormat="1"/>
    <row r="6129" s="1" customFormat="1"/>
    <row r="6130" s="1" customFormat="1"/>
    <row r="6131" s="1" customFormat="1"/>
    <row r="6132" s="1" customFormat="1"/>
    <row r="6133" s="1" customFormat="1"/>
    <row r="6134" s="1" customFormat="1"/>
    <row r="6135" s="1" customFormat="1"/>
    <row r="6136" s="1" customFormat="1"/>
    <row r="6137" s="1" customFormat="1"/>
    <row r="6138" s="1" customFormat="1"/>
    <row r="6139" s="1" customFormat="1"/>
    <row r="6140" s="1" customFormat="1"/>
    <row r="6141" s="1" customFormat="1"/>
    <row r="6142" s="1" customFormat="1"/>
    <row r="6143" s="1" customFormat="1"/>
    <row r="6144" s="1" customFormat="1"/>
    <row r="6145" s="1" customFormat="1"/>
    <row r="6146" s="1" customFormat="1"/>
    <row r="6147" s="1" customFormat="1"/>
    <row r="6148" s="1" customFormat="1"/>
    <row r="6149" s="1" customFormat="1"/>
    <row r="6150" s="1" customFormat="1"/>
    <row r="6151" s="1" customFormat="1"/>
    <row r="6152" s="1" customFormat="1"/>
    <row r="6153" s="1" customFormat="1"/>
    <row r="6154" s="1" customFormat="1"/>
    <row r="6155" s="1" customFormat="1"/>
    <row r="6156" s="1" customFormat="1"/>
    <row r="6157" s="1" customFormat="1"/>
    <row r="6158" s="1" customFormat="1"/>
    <row r="6159" s="1" customFormat="1"/>
    <row r="6160" s="1" customFormat="1"/>
    <row r="6161" s="1" customFormat="1"/>
    <row r="6162" s="1" customFormat="1"/>
    <row r="6163" s="1" customFormat="1"/>
    <row r="6164" s="1" customFormat="1"/>
    <row r="6165" s="1" customFormat="1"/>
    <row r="6166" s="1" customFormat="1"/>
    <row r="6167" s="1" customFormat="1"/>
    <row r="6168" s="1" customFormat="1"/>
    <row r="6169" s="1" customFormat="1"/>
    <row r="6170" s="1" customFormat="1"/>
    <row r="6171" s="1" customFormat="1"/>
    <row r="6172" s="1" customFormat="1"/>
    <row r="6173" s="1" customFormat="1"/>
    <row r="6174" s="1" customFormat="1"/>
    <row r="6175" s="1" customFormat="1"/>
    <row r="6176" s="1" customFormat="1"/>
    <row r="6177" s="1" customFormat="1"/>
    <row r="6178" s="1" customFormat="1"/>
    <row r="6179" s="1" customFormat="1"/>
    <row r="6180" s="1" customFormat="1"/>
    <row r="6181" s="1" customFormat="1"/>
    <row r="6182" s="1" customFormat="1"/>
    <row r="6183" s="1" customFormat="1"/>
    <row r="6184" s="1" customFormat="1"/>
    <row r="6185" s="1" customFormat="1"/>
    <row r="6186" s="1" customFormat="1"/>
    <row r="6187" s="1" customFormat="1"/>
    <row r="6188" s="1" customFormat="1"/>
    <row r="6189" s="1" customFormat="1"/>
    <row r="6190" s="1" customFormat="1"/>
    <row r="6191" s="1" customFormat="1"/>
    <row r="6192" s="1" customFormat="1"/>
    <row r="6193" s="1" customFormat="1"/>
    <row r="6194" s="1" customFormat="1"/>
    <row r="6195" s="1" customFormat="1"/>
    <row r="6196" s="1" customFormat="1"/>
    <row r="6197" s="1" customFormat="1"/>
    <row r="6198" s="1" customFormat="1"/>
    <row r="6199" s="1" customFormat="1"/>
    <row r="6200" s="1" customFormat="1"/>
    <row r="6201" s="1" customFormat="1"/>
    <row r="6202" s="1" customFormat="1"/>
    <row r="6203" s="1" customFormat="1"/>
    <row r="6204" s="1" customFormat="1"/>
    <row r="6205" s="1" customFormat="1"/>
    <row r="6206" s="1" customFormat="1"/>
    <row r="6207" s="1" customFormat="1"/>
    <row r="6208" s="1" customFormat="1"/>
    <row r="6209" s="1" customFormat="1"/>
    <row r="6210" s="1" customFormat="1"/>
    <row r="6211" s="1" customFormat="1"/>
    <row r="6212" s="1" customFormat="1"/>
    <row r="6213" s="1" customFormat="1"/>
    <row r="6214" s="1" customFormat="1"/>
    <row r="6215" s="1" customFormat="1"/>
    <row r="6216" s="1" customFormat="1"/>
    <row r="6217" s="1" customFormat="1"/>
    <row r="6218" s="1" customFormat="1"/>
    <row r="6219" s="1" customFormat="1"/>
    <row r="6220" s="1" customFormat="1"/>
    <row r="6221" s="1" customFormat="1"/>
    <row r="6222" s="1" customFormat="1"/>
    <row r="6223" s="1" customFormat="1"/>
    <row r="6224" s="1" customFormat="1"/>
    <row r="6225" s="1" customFormat="1"/>
    <row r="6226" s="1" customFormat="1"/>
    <row r="6227" s="1" customFormat="1"/>
    <row r="6228" s="1" customFormat="1"/>
    <row r="6229" s="1" customFormat="1"/>
    <row r="6230" s="1" customFormat="1"/>
    <row r="6231" s="1" customFormat="1"/>
    <row r="6232" s="1" customFormat="1"/>
    <row r="6233" s="1" customFormat="1"/>
    <row r="6234" s="1" customFormat="1"/>
    <row r="6235" s="1" customFormat="1"/>
    <row r="6236" s="1" customFormat="1"/>
    <row r="6237" s="1" customFormat="1"/>
    <row r="6238" s="1" customFormat="1"/>
    <row r="6239" s="1" customFormat="1"/>
    <row r="6240" s="1" customFormat="1"/>
    <row r="6241" s="1" customFormat="1"/>
    <row r="6242" s="1" customFormat="1"/>
    <row r="6243" s="1" customFormat="1"/>
    <row r="6244" s="1" customFormat="1"/>
    <row r="6245" s="1" customFormat="1"/>
    <row r="6246" s="1" customFormat="1"/>
    <row r="6247" s="1" customFormat="1"/>
    <row r="6248" s="1" customFormat="1"/>
    <row r="6249" s="1" customFormat="1"/>
    <row r="6250" s="1" customFormat="1"/>
    <row r="6251" s="1" customFormat="1"/>
    <row r="6252" s="1" customFormat="1"/>
    <row r="6253" s="1" customFormat="1"/>
    <row r="6254" s="1" customFormat="1"/>
    <row r="6255" s="1" customFormat="1"/>
    <row r="6256" s="1" customFormat="1"/>
    <row r="6257" s="1" customFormat="1"/>
    <row r="6258" s="1" customFormat="1"/>
    <row r="6259" s="1" customFormat="1"/>
    <row r="6260" s="1" customFormat="1"/>
    <row r="6261" s="1" customFormat="1"/>
    <row r="6262" s="1" customFormat="1"/>
    <row r="6263" s="1" customFormat="1"/>
    <row r="6264" s="1" customFormat="1"/>
    <row r="6265" s="1" customFormat="1"/>
    <row r="6266" s="1" customFormat="1"/>
    <row r="6267" s="1" customFormat="1"/>
    <row r="6268" s="1" customFormat="1"/>
    <row r="6269" s="1" customFormat="1"/>
    <row r="6270" s="1" customFormat="1"/>
    <row r="6271" s="1" customFormat="1"/>
    <row r="6272" s="1" customFormat="1"/>
    <row r="6273" s="1" customFormat="1"/>
    <row r="6274" s="1" customFormat="1"/>
    <row r="6275" s="1" customFormat="1"/>
    <row r="6276" s="1" customFormat="1"/>
    <row r="6277" s="1" customFormat="1"/>
    <row r="6278" s="1" customFormat="1"/>
    <row r="6279" s="1" customFormat="1"/>
    <row r="6280" s="1" customFormat="1"/>
    <row r="6281" s="1" customFormat="1"/>
    <row r="6282" s="1" customFormat="1"/>
    <row r="6283" s="1" customFormat="1"/>
    <row r="6284" s="1" customFormat="1"/>
    <row r="6285" s="1" customFormat="1"/>
    <row r="6286" s="1" customFormat="1"/>
    <row r="6287" s="1" customFormat="1"/>
    <row r="6288" s="1" customFormat="1"/>
    <row r="6289" s="1" customFormat="1"/>
    <row r="6290" s="1" customFormat="1"/>
    <row r="6291" s="1" customFormat="1"/>
    <row r="6292" s="1" customFormat="1"/>
    <row r="6293" s="1" customFormat="1"/>
    <row r="6294" s="1" customFormat="1"/>
    <row r="6295" s="1" customFormat="1"/>
    <row r="6296" s="1" customFormat="1"/>
    <row r="6297" s="1" customFormat="1"/>
    <row r="6298" s="1" customFormat="1"/>
    <row r="6299" s="1" customFormat="1"/>
    <row r="6300" s="1" customFormat="1"/>
    <row r="6301" s="1" customFormat="1"/>
    <row r="6302" s="1" customFormat="1"/>
    <row r="6303" s="1" customFormat="1"/>
    <row r="6304" s="1" customFormat="1"/>
    <row r="6305" s="1" customFormat="1"/>
    <row r="6306" s="1" customFormat="1"/>
    <row r="6307" s="1" customFormat="1"/>
    <row r="6308" s="1" customFormat="1"/>
    <row r="6309" s="1" customFormat="1"/>
    <row r="6310" s="1" customFormat="1"/>
    <row r="6311" s="1" customFormat="1"/>
    <row r="6312" s="1" customFormat="1"/>
    <row r="6313" s="1" customFormat="1"/>
    <row r="6314" s="1" customFormat="1"/>
    <row r="6315" s="1" customFormat="1"/>
    <row r="6316" s="1" customFormat="1"/>
    <row r="6317" s="1" customFormat="1"/>
    <row r="6318" s="1" customFormat="1"/>
    <row r="6319" s="1" customFormat="1"/>
    <row r="6320" s="1" customFormat="1"/>
    <row r="6321" s="1" customFormat="1"/>
    <row r="6322" s="1" customFormat="1"/>
    <row r="6323" s="1" customFormat="1"/>
    <row r="6324" s="1" customFormat="1"/>
    <row r="6325" s="1" customFormat="1"/>
    <row r="6326" s="1" customFormat="1"/>
    <row r="6327" s="1" customFormat="1"/>
    <row r="6328" s="1" customFormat="1"/>
    <row r="6329" s="1" customFormat="1"/>
    <row r="6330" s="1" customFormat="1"/>
    <row r="6331" s="1" customFormat="1"/>
    <row r="6332" s="1" customFormat="1"/>
    <row r="6333" s="1" customFormat="1"/>
    <row r="6334" s="1" customFormat="1"/>
    <row r="6335" s="1" customFormat="1"/>
    <row r="6336" s="1" customFormat="1"/>
    <row r="6337" s="1" customFormat="1"/>
    <row r="6338" s="1" customFormat="1"/>
    <row r="6339" s="1" customFormat="1"/>
    <row r="6340" s="1" customFormat="1"/>
    <row r="6341" s="1" customFormat="1"/>
    <row r="6342" s="1" customFormat="1"/>
    <row r="6343" s="1" customFormat="1"/>
    <row r="6344" s="1" customFormat="1"/>
    <row r="6345" s="1" customFormat="1"/>
    <row r="6346" s="1" customFormat="1"/>
    <row r="6347" s="1" customFormat="1"/>
    <row r="6348" s="1" customFormat="1"/>
    <row r="6349" s="1" customFormat="1"/>
    <row r="6350" s="1" customFormat="1"/>
    <row r="6351" s="1" customFormat="1"/>
    <row r="6352" s="1" customFormat="1"/>
    <row r="6353" s="1" customFormat="1"/>
    <row r="6354" s="1" customFormat="1"/>
    <row r="6355" s="1" customFormat="1"/>
    <row r="6356" s="1" customFormat="1"/>
    <row r="6357" s="1" customFormat="1"/>
    <row r="6358" s="1" customFormat="1"/>
    <row r="6359" s="1" customFormat="1"/>
    <row r="6360" s="1" customFormat="1"/>
    <row r="6361" s="1" customFormat="1"/>
    <row r="6362" s="1" customFormat="1"/>
    <row r="6363" s="1" customFormat="1"/>
    <row r="6364" s="1" customFormat="1"/>
    <row r="6365" s="1" customFormat="1"/>
    <row r="6366" s="1" customFormat="1"/>
    <row r="6367" s="1" customFormat="1"/>
    <row r="6368" s="1" customFormat="1"/>
    <row r="6369" s="1" customFormat="1"/>
    <row r="6370" s="1" customFormat="1"/>
    <row r="6371" s="1" customFormat="1"/>
    <row r="6372" s="1" customFormat="1"/>
    <row r="6373" s="1" customFormat="1"/>
    <row r="6374" s="1" customFormat="1"/>
    <row r="6375" s="1" customFormat="1"/>
    <row r="6376" s="1" customFormat="1"/>
    <row r="6377" s="1" customFormat="1"/>
    <row r="6378" s="1" customFormat="1"/>
    <row r="6379" s="1" customFormat="1"/>
    <row r="6380" s="1" customFormat="1"/>
    <row r="6381" s="1" customFormat="1"/>
    <row r="6382" s="1" customFormat="1"/>
    <row r="6383" s="1" customFormat="1"/>
    <row r="6384" s="1" customFormat="1"/>
    <row r="6385" s="1" customFormat="1"/>
    <row r="6386" s="1" customFormat="1"/>
    <row r="6387" s="1" customFormat="1"/>
    <row r="6388" s="1" customFormat="1"/>
    <row r="6389" s="1" customFormat="1"/>
    <row r="6390" s="1" customFormat="1"/>
    <row r="6391" s="1" customFormat="1"/>
    <row r="6392" s="1" customFormat="1"/>
    <row r="6393" s="1" customFormat="1"/>
    <row r="6394" s="1" customFormat="1"/>
    <row r="6395" s="1" customFormat="1"/>
    <row r="6396" s="1" customFormat="1"/>
    <row r="6397" s="1" customFormat="1"/>
    <row r="6398" s="1" customFormat="1"/>
    <row r="6399" s="1" customFormat="1"/>
    <row r="6400" s="1" customFormat="1"/>
    <row r="6401" s="1" customFormat="1"/>
    <row r="6402" s="1" customFormat="1"/>
    <row r="6403" s="1" customFormat="1"/>
    <row r="6404" s="1" customFormat="1"/>
    <row r="6405" s="1" customFormat="1"/>
    <row r="6406" s="1" customFormat="1"/>
    <row r="6407" s="1" customFormat="1"/>
    <row r="6408" s="1" customFormat="1"/>
    <row r="6409" s="1" customFormat="1"/>
    <row r="6410" s="1" customFormat="1"/>
    <row r="6411" s="1" customFormat="1"/>
    <row r="6412" s="1" customFormat="1"/>
    <row r="6413" s="1" customFormat="1"/>
    <row r="6414" s="1" customFormat="1"/>
    <row r="6415" s="1" customFormat="1"/>
    <row r="6416" s="1" customFormat="1"/>
    <row r="6417" s="1" customFormat="1"/>
    <row r="6418" s="1" customFormat="1"/>
    <row r="6419" s="1" customFormat="1"/>
    <row r="6420" s="1" customFormat="1"/>
    <row r="6421" s="1" customFormat="1"/>
    <row r="6422" s="1" customFormat="1"/>
    <row r="6423" s="1" customFormat="1"/>
    <row r="6424" s="1" customFormat="1"/>
    <row r="6425" s="1" customFormat="1"/>
    <row r="6426" s="1" customFormat="1"/>
    <row r="6427" s="1" customFormat="1"/>
    <row r="6428" s="1" customFormat="1"/>
    <row r="6429" s="1" customFormat="1"/>
    <row r="6430" s="1" customFormat="1"/>
    <row r="6431" s="1" customFormat="1"/>
    <row r="6432" s="1" customFormat="1"/>
    <row r="6433" s="1" customFormat="1"/>
    <row r="6434" s="1" customFormat="1"/>
    <row r="6435" s="1" customFormat="1"/>
    <row r="6436" s="1" customFormat="1"/>
    <row r="6437" s="1" customFormat="1"/>
    <row r="6438" s="1" customFormat="1"/>
    <row r="6439" s="1" customFormat="1"/>
    <row r="6440" s="1" customFormat="1"/>
    <row r="6441" s="1" customFormat="1"/>
    <row r="6442" s="1" customFormat="1"/>
    <row r="6443" s="1" customFormat="1"/>
    <row r="6444" s="1" customFormat="1"/>
    <row r="6445" s="1" customFormat="1"/>
    <row r="6446" s="1" customFormat="1"/>
    <row r="6447" s="1" customFormat="1"/>
    <row r="6448" s="1" customFormat="1"/>
    <row r="6449" s="1" customFormat="1"/>
    <row r="6450" s="1" customFormat="1"/>
    <row r="6451" s="1" customFormat="1"/>
    <row r="6452" s="1" customFormat="1"/>
    <row r="6453" s="1" customFormat="1"/>
    <row r="6454" s="1" customFormat="1"/>
    <row r="6455" s="1" customFormat="1"/>
    <row r="6456" s="1" customFormat="1"/>
    <row r="6457" s="1" customFormat="1"/>
    <row r="6458" s="1" customFormat="1"/>
    <row r="6459" s="1" customFormat="1"/>
    <row r="6460" s="1" customFormat="1"/>
    <row r="6461" s="1" customFormat="1"/>
    <row r="6462" s="1" customFormat="1"/>
    <row r="6463" s="1" customFormat="1"/>
    <row r="6464" s="1" customFormat="1"/>
    <row r="6465" s="1" customFormat="1"/>
    <row r="6466" s="1" customFormat="1"/>
    <row r="6467" s="1" customFormat="1"/>
    <row r="6468" s="1" customFormat="1"/>
    <row r="6469" s="1" customFormat="1"/>
    <row r="6470" s="1" customFormat="1"/>
    <row r="6471" s="1" customFormat="1"/>
    <row r="6472" s="1" customFormat="1"/>
    <row r="6473" s="1" customFormat="1"/>
    <row r="6474" s="1" customFormat="1"/>
    <row r="6475" s="1" customFormat="1"/>
    <row r="6476" s="1" customFormat="1"/>
    <row r="6477" s="1" customFormat="1"/>
    <row r="6478" s="1" customFormat="1"/>
    <row r="6479" s="1" customFormat="1"/>
    <row r="6480" s="1" customFormat="1"/>
    <row r="6481" s="1" customFormat="1"/>
    <row r="6482" s="1" customFormat="1"/>
    <row r="6483" s="1" customFormat="1"/>
    <row r="6484" s="1" customFormat="1"/>
    <row r="6485" s="1" customFormat="1"/>
    <row r="6486" s="1" customFormat="1"/>
    <row r="6487" s="1" customFormat="1"/>
    <row r="6488" s="1" customFormat="1"/>
    <row r="6489" s="1" customFormat="1"/>
    <row r="6490" s="1" customFormat="1"/>
    <row r="6491" s="1" customFormat="1"/>
    <row r="6492" s="1" customFormat="1"/>
    <row r="6493" s="1" customFormat="1"/>
    <row r="6494" s="1" customFormat="1"/>
    <row r="6495" s="1" customFormat="1"/>
    <row r="6496" s="1" customFormat="1"/>
    <row r="6497" s="1" customFormat="1"/>
    <row r="6498" s="1" customFormat="1"/>
    <row r="6499" s="1" customFormat="1"/>
    <row r="6500" s="1" customFormat="1"/>
    <row r="6501" s="1" customFormat="1"/>
    <row r="6502" s="1" customFormat="1"/>
    <row r="6503" s="1" customFormat="1"/>
    <row r="6504" s="1" customFormat="1"/>
    <row r="6505" s="1" customFormat="1"/>
    <row r="6506" s="1" customFormat="1"/>
    <row r="6507" s="1" customFormat="1"/>
    <row r="6508" s="1" customFormat="1"/>
    <row r="6509" s="1" customFormat="1"/>
    <row r="6510" s="1" customFormat="1"/>
    <row r="6511" s="1" customFormat="1"/>
    <row r="6512" s="1" customFormat="1"/>
    <row r="6513" s="1" customFormat="1"/>
    <row r="6514" s="1" customFormat="1"/>
    <row r="6515" s="1" customFormat="1"/>
    <row r="6516" s="1" customFormat="1"/>
    <row r="6517" s="1" customFormat="1"/>
    <row r="6518" s="1" customFormat="1"/>
    <row r="6519" s="1" customFormat="1"/>
    <row r="6520" s="1" customFormat="1"/>
    <row r="6521" s="1" customFormat="1"/>
    <row r="6522" s="1" customFormat="1"/>
    <row r="6523" s="1" customFormat="1"/>
    <row r="6524" s="1" customFormat="1"/>
    <row r="6525" s="1" customFormat="1"/>
    <row r="6526" s="1" customFormat="1"/>
    <row r="6527" s="1" customFormat="1"/>
    <row r="6528" s="1" customFormat="1"/>
    <row r="6529" s="1" customFormat="1"/>
    <row r="6530" s="1" customFormat="1"/>
    <row r="6531" s="1" customFormat="1"/>
    <row r="6532" s="1" customFormat="1"/>
    <row r="6533" s="1" customFormat="1"/>
    <row r="6534" s="1" customFormat="1"/>
    <row r="6535" s="1" customFormat="1"/>
    <row r="6536" s="1" customFormat="1"/>
    <row r="6537" s="1" customFormat="1"/>
    <row r="6538" s="1" customFormat="1"/>
    <row r="6539" s="1" customFormat="1"/>
    <row r="6540" s="1" customFormat="1"/>
    <row r="6541" s="1" customFormat="1"/>
    <row r="6542" s="1" customFormat="1"/>
    <row r="6543" s="1" customFormat="1"/>
    <row r="6544" s="1" customFormat="1"/>
    <row r="6545" s="1" customFormat="1"/>
    <row r="6546" s="1" customFormat="1"/>
    <row r="6547" s="1" customFormat="1"/>
    <row r="6548" s="1" customFormat="1"/>
    <row r="6549" s="1" customFormat="1"/>
    <row r="6550" s="1" customFormat="1"/>
    <row r="6551" s="1" customFormat="1"/>
    <row r="6552" s="1" customFormat="1"/>
    <row r="6553" s="1" customFormat="1"/>
    <row r="6554" s="1" customFormat="1"/>
    <row r="6555" s="1" customFormat="1"/>
    <row r="6556" s="1" customFormat="1"/>
    <row r="6557" s="1" customFormat="1"/>
    <row r="6558" s="1" customFormat="1"/>
    <row r="6559" s="1" customFormat="1"/>
    <row r="6560" s="1" customFormat="1"/>
    <row r="6561" s="1" customFormat="1"/>
    <row r="6562" s="1" customFormat="1"/>
    <row r="6563" s="1" customFormat="1"/>
    <row r="6564" s="1" customFormat="1"/>
    <row r="6565" s="1" customFormat="1"/>
    <row r="6566" s="1" customFormat="1"/>
    <row r="6567" s="1" customFormat="1"/>
    <row r="6568" s="1" customFormat="1"/>
    <row r="6569" s="1" customFormat="1"/>
    <row r="6570" s="1" customFormat="1"/>
    <row r="6571" s="1" customFormat="1"/>
    <row r="6572" s="1" customFormat="1"/>
    <row r="6573" s="1" customFormat="1"/>
    <row r="6574" s="1" customFormat="1"/>
    <row r="6575" s="1" customFormat="1"/>
    <row r="6576" s="1" customFormat="1"/>
    <row r="6577" s="1" customFormat="1"/>
    <row r="6578" s="1" customFormat="1"/>
    <row r="6579" s="1" customFormat="1"/>
    <row r="6580" s="1" customFormat="1"/>
    <row r="6581" s="1" customFormat="1"/>
    <row r="6582" s="1" customFormat="1"/>
    <row r="6583" s="1" customFormat="1"/>
    <row r="6584" s="1" customFormat="1"/>
    <row r="6585" s="1" customFormat="1"/>
    <row r="6586" s="1" customFormat="1"/>
    <row r="6587" s="1" customFormat="1"/>
    <row r="6588" s="1" customFormat="1"/>
    <row r="6589" s="1" customFormat="1"/>
    <row r="6590" s="1" customFormat="1"/>
    <row r="6591" s="1" customFormat="1"/>
    <row r="6592" s="1" customFormat="1"/>
    <row r="6593" s="1" customFormat="1"/>
    <row r="6594" s="1" customFormat="1"/>
    <row r="6595" s="1" customFormat="1"/>
    <row r="6596" s="1" customFormat="1"/>
    <row r="6597" s="1" customFormat="1"/>
    <row r="6598" s="1" customFormat="1"/>
    <row r="6599" s="1" customFormat="1"/>
    <row r="6600" s="1" customFormat="1"/>
    <row r="6601" s="1" customFormat="1"/>
    <row r="6602" s="1" customFormat="1"/>
    <row r="6603" s="1" customFormat="1"/>
    <row r="6604" s="1" customFormat="1"/>
    <row r="6605" s="1" customFormat="1"/>
    <row r="6606" s="1" customFormat="1"/>
    <row r="6607" s="1" customFormat="1"/>
    <row r="6608" s="1" customFormat="1"/>
    <row r="6609" s="1" customFormat="1"/>
    <row r="6610" s="1" customFormat="1"/>
    <row r="6611" s="1" customFormat="1"/>
    <row r="6612" s="1" customFormat="1"/>
    <row r="6613" s="1" customFormat="1"/>
    <row r="6614" s="1" customFormat="1"/>
    <row r="6615" s="1" customFormat="1"/>
    <row r="6616" s="1" customFormat="1"/>
    <row r="6617" s="1" customFormat="1"/>
    <row r="6618" s="1" customFormat="1"/>
    <row r="6619" s="1" customFormat="1"/>
    <row r="6620" s="1" customFormat="1"/>
    <row r="6621" s="1" customFormat="1"/>
    <row r="6622" s="1" customFormat="1"/>
    <row r="6623" s="1" customFormat="1"/>
    <row r="6624" s="1" customFormat="1"/>
    <row r="6625" s="1" customFormat="1"/>
    <row r="6626" s="1" customFormat="1"/>
    <row r="6627" s="1" customFormat="1"/>
    <row r="6628" s="1" customFormat="1"/>
    <row r="6629" s="1" customFormat="1"/>
    <row r="6630" s="1" customFormat="1"/>
    <row r="6631" s="1" customFormat="1"/>
    <row r="6632" s="1" customFormat="1"/>
    <row r="6633" s="1" customFormat="1"/>
    <row r="6634" s="1" customFormat="1"/>
    <row r="6635" s="1" customFormat="1"/>
    <row r="6636" s="1" customFormat="1"/>
    <row r="6637" s="1" customFormat="1"/>
    <row r="6638" s="1" customFormat="1"/>
    <row r="6639" s="1" customFormat="1"/>
    <row r="6640" s="1" customFormat="1"/>
    <row r="6641" s="1" customFormat="1"/>
    <row r="6642" s="1" customFormat="1"/>
    <row r="6643" s="1" customFormat="1"/>
    <row r="6644" s="1" customFormat="1"/>
    <row r="6645" s="1" customFormat="1"/>
    <row r="6646" s="1" customFormat="1"/>
    <row r="6647" s="1" customFormat="1"/>
    <row r="6648" s="1" customFormat="1"/>
    <row r="6649" s="1" customFormat="1"/>
    <row r="6650" s="1" customFormat="1"/>
    <row r="6651" s="1" customFormat="1"/>
    <row r="6652" s="1" customFormat="1"/>
    <row r="6653" s="1" customFormat="1"/>
    <row r="6654" s="1" customFormat="1"/>
    <row r="6655" s="1" customFormat="1"/>
    <row r="6656" s="1" customFormat="1"/>
    <row r="6657" s="1" customFormat="1"/>
    <row r="6658" s="1" customFormat="1"/>
    <row r="6659" s="1" customFormat="1"/>
    <row r="6660" s="1" customFormat="1"/>
    <row r="6661" s="1" customFormat="1"/>
    <row r="6662" s="1" customFormat="1"/>
    <row r="6663" s="1" customFormat="1"/>
    <row r="6664" s="1" customFormat="1"/>
    <row r="6665" s="1" customFormat="1"/>
    <row r="6666" s="1" customFormat="1"/>
    <row r="6667" s="1" customFormat="1"/>
    <row r="6668" s="1" customFormat="1"/>
    <row r="6669" s="1" customFormat="1"/>
    <row r="6670" s="1" customFormat="1"/>
    <row r="6671" s="1" customFormat="1"/>
    <row r="6672" s="1" customFormat="1"/>
    <row r="6673" s="1" customFormat="1"/>
    <row r="6674" s="1" customFormat="1"/>
    <row r="6675" s="1" customFormat="1"/>
    <row r="6676" s="1" customFormat="1"/>
    <row r="6677" s="1" customFormat="1"/>
    <row r="6678" s="1" customFormat="1"/>
    <row r="6679" s="1" customFormat="1"/>
    <row r="6680" s="1" customFormat="1"/>
    <row r="6681" s="1" customFormat="1"/>
    <row r="6682" s="1" customFormat="1"/>
    <row r="6683" s="1" customFormat="1"/>
    <row r="6684" s="1" customFormat="1"/>
    <row r="6685" s="1" customFormat="1"/>
    <row r="6686" s="1" customFormat="1"/>
    <row r="6687" s="1" customFormat="1"/>
    <row r="6688" s="1" customFormat="1"/>
    <row r="6689" s="1" customFormat="1"/>
    <row r="6690" s="1" customFormat="1"/>
    <row r="6691" s="1" customFormat="1"/>
    <row r="6692" s="1" customFormat="1"/>
    <row r="6693" s="1" customFormat="1"/>
    <row r="6694" s="1" customFormat="1"/>
    <row r="6695" s="1" customFormat="1"/>
    <row r="6696" s="1" customFormat="1"/>
    <row r="6697" s="1" customFormat="1"/>
    <row r="6698" s="1" customFormat="1"/>
    <row r="6699" s="1" customFormat="1"/>
    <row r="6700" s="1" customFormat="1"/>
    <row r="6701" s="1" customFormat="1"/>
    <row r="6702" s="1" customFormat="1"/>
    <row r="6703" s="1" customFormat="1"/>
    <row r="6704" s="1" customFormat="1"/>
    <row r="6705" s="1" customFormat="1"/>
    <row r="6706" s="1" customFormat="1"/>
    <row r="6707" s="1" customFormat="1"/>
    <row r="6708" s="1" customFormat="1"/>
    <row r="6709" s="1" customFormat="1"/>
    <row r="6710" s="1" customFormat="1"/>
    <row r="6711" s="1" customFormat="1"/>
    <row r="6712" s="1" customFormat="1"/>
    <row r="6713" s="1" customFormat="1"/>
    <row r="6714" s="1" customFormat="1"/>
    <row r="6715" s="1" customFormat="1"/>
    <row r="6716" s="1" customFormat="1"/>
    <row r="6717" s="1" customFormat="1"/>
    <row r="6718" s="1" customFormat="1"/>
    <row r="6719" s="1" customFormat="1"/>
    <row r="6720" s="1" customFormat="1"/>
    <row r="6721" s="1" customFormat="1"/>
    <row r="6722" s="1" customFormat="1"/>
    <row r="6723" s="1" customFormat="1"/>
    <row r="6724" s="1" customFormat="1"/>
    <row r="6725" s="1" customFormat="1"/>
    <row r="6726" s="1" customFormat="1"/>
    <row r="6727" s="1" customFormat="1"/>
    <row r="6728" s="1" customFormat="1"/>
    <row r="6729" s="1" customFormat="1"/>
    <row r="6730" s="1" customFormat="1"/>
    <row r="6731" s="1" customFormat="1"/>
    <row r="6732" s="1" customFormat="1"/>
    <row r="6733" s="1" customFormat="1"/>
    <row r="6734" s="1" customFormat="1"/>
    <row r="6735" s="1" customFormat="1"/>
    <row r="6736" s="1" customFormat="1"/>
    <row r="6737" s="1" customFormat="1"/>
    <row r="6738" s="1" customFormat="1"/>
    <row r="6739" s="1" customFormat="1"/>
    <row r="6740" s="1" customFormat="1"/>
    <row r="6741" s="1" customFormat="1"/>
    <row r="6742" s="1" customFormat="1"/>
    <row r="6743" s="1" customFormat="1"/>
    <row r="6744" s="1" customFormat="1"/>
    <row r="6745" s="1" customFormat="1"/>
    <row r="6746" s="1" customFormat="1"/>
    <row r="6747" s="1" customFormat="1"/>
    <row r="6748" s="1" customFormat="1"/>
    <row r="6749" s="1" customFormat="1"/>
    <row r="6750" s="1" customFormat="1"/>
    <row r="6751" s="1" customFormat="1"/>
    <row r="6752" s="1" customFormat="1"/>
    <row r="6753" s="1" customFormat="1"/>
    <row r="6754" s="1" customFormat="1"/>
    <row r="6755" s="1" customFormat="1"/>
    <row r="6756" s="1" customFormat="1"/>
    <row r="6757" s="1" customFormat="1"/>
    <row r="6758" s="1" customFormat="1"/>
    <row r="6759" s="1" customFormat="1"/>
    <row r="6760" s="1" customFormat="1"/>
    <row r="6761" s="1" customFormat="1"/>
    <row r="6762" s="1" customFormat="1"/>
    <row r="6763" s="1" customFormat="1"/>
    <row r="6764" s="1" customFormat="1"/>
    <row r="6765" s="1" customFormat="1"/>
    <row r="6766" s="1" customFormat="1"/>
    <row r="6767" s="1" customFormat="1"/>
    <row r="6768" s="1" customFormat="1"/>
    <row r="6769" s="1" customFormat="1"/>
    <row r="6770" s="1" customFormat="1"/>
    <row r="6771" s="1" customFormat="1"/>
    <row r="6772" s="1" customFormat="1"/>
    <row r="6773" s="1" customFormat="1"/>
    <row r="6774" s="1" customFormat="1"/>
    <row r="6775" s="1" customFormat="1"/>
    <row r="6776" s="1" customFormat="1"/>
    <row r="6777" s="1" customFormat="1"/>
    <row r="6778" s="1" customFormat="1"/>
    <row r="6779" s="1" customFormat="1"/>
    <row r="6780" s="1" customFormat="1"/>
    <row r="6781" s="1" customFormat="1"/>
    <row r="6782" s="1" customFormat="1"/>
    <row r="6783" s="1" customFormat="1"/>
    <row r="6784" s="1" customFormat="1"/>
    <row r="6785" s="1" customFormat="1"/>
    <row r="6786" s="1" customFormat="1"/>
    <row r="6787" s="1" customFormat="1"/>
    <row r="6788" s="1" customFormat="1"/>
    <row r="6789" s="1" customFormat="1"/>
    <row r="6790" s="1" customFormat="1"/>
    <row r="6791" s="1" customFormat="1"/>
    <row r="6792" s="1" customFormat="1"/>
    <row r="6793" s="1" customFormat="1"/>
    <row r="6794" s="1" customFormat="1"/>
    <row r="6795" s="1" customFormat="1"/>
    <row r="6796" s="1" customFormat="1"/>
    <row r="6797" s="1" customFormat="1"/>
    <row r="6798" s="1" customFormat="1"/>
    <row r="6799" s="1" customFormat="1"/>
    <row r="6800" s="1" customFormat="1"/>
    <row r="6801" s="1" customFormat="1"/>
    <row r="6802" s="1" customFormat="1"/>
    <row r="6803" s="1" customFormat="1"/>
    <row r="6804" s="1" customFormat="1"/>
    <row r="6805" s="1" customFormat="1"/>
    <row r="6806" s="1" customFormat="1"/>
    <row r="6807" s="1" customFormat="1"/>
    <row r="6808" s="1" customFormat="1"/>
    <row r="6809" s="1" customFormat="1"/>
    <row r="6810" s="1" customFormat="1"/>
    <row r="6811" s="1" customFormat="1"/>
    <row r="6812" s="1" customFormat="1"/>
    <row r="6813" s="1" customFormat="1"/>
    <row r="6814" s="1" customFormat="1"/>
    <row r="6815" s="1" customFormat="1"/>
    <row r="6816" s="1" customFormat="1"/>
    <row r="6817" s="1" customFormat="1"/>
    <row r="6818" s="1" customFormat="1"/>
    <row r="6819" s="1" customFormat="1"/>
    <row r="6820" s="1" customFormat="1"/>
    <row r="6821" s="1" customFormat="1"/>
    <row r="6822" s="1" customFormat="1"/>
    <row r="6823" s="1" customFormat="1"/>
    <row r="6824" s="1" customFormat="1"/>
    <row r="6825" s="1" customFormat="1"/>
    <row r="6826" s="1" customFormat="1"/>
    <row r="6827" s="1" customFormat="1"/>
    <row r="6828" s="1" customFormat="1"/>
    <row r="6829" s="1" customFormat="1"/>
    <row r="6830" s="1" customFormat="1"/>
    <row r="6831" s="1" customFormat="1"/>
    <row r="6832" s="1" customFormat="1"/>
    <row r="6833" s="1" customFormat="1"/>
    <row r="6834" s="1" customFormat="1"/>
    <row r="6835" s="1" customFormat="1"/>
    <row r="6836" s="1" customFormat="1"/>
    <row r="6837" s="1" customFormat="1"/>
    <row r="6838" s="1" customFormat="1"/>
    <row r="6839" s="1" customFormat="1"/>
    <row r="6840" s="1" customFormat="1"/>
    <row r="6841" s="1" customFormat="1"/>
    <row r="6842" s="1" customFormat="1"/>
    <row r="6843" s="1" customFormat="1"/>
    <row r="6844" s="1" customFormat="1"/>
    <row r="6845" s="1" customFormat="1"/>
    <row r="6846" s="1" customFormat="1"/>
    <row r="6847" s="1" customFormat="1"/>
    <row r="6848" s="1" customFormat="1"/>
    <row r="6849" s="1" customFormat="1"/>
    <row r="6850" s="1" customFormat="1"/>
    <row r="6851" s="1" customFormat="1"/>
    <row r="6852" s="1" customFormat="1"/>
    <row r="6853" s="1" customFormat="1"/>
    <row r="6854" s="1" customFormat="1"/>
    <row r="6855" s="1" customFormat="1"/>
    <row r="6856" s="1" customFormat="1"/>
    <row r="6857" s="1" customFormat="1"/>
    <row r="6858" s="1" customFormat="1"/>
    <row r="6859" s="1" customFormat="1"/>
    <row r="6860" s="1" customFormat="1"/>
    <row r="6861" s="1" customFormat="1"/>
    <row r="6862" s="1" customFormat="1"/>
    <row r="6863" s="1" customFormat="1"/>
    <row r="6864" s="1" customFormat="1"/>
    <row r="6865" s="1" customFormat="1"/>
    <row r="6866" s="1" customFormat="1"/>
    <row r="6867" s="1" customFormat="1"/>
    <row r="6868" s="1" customFormat="1"/>
    <row r="6869" s="1" customFormat="1"/>
    <row r="6870" s="1" customFormat="1"/>
    <row r="6871" s="1" customFormat="1"/>
    <row r="6872" s="1" customFormat="1"/>
    <row r="6873" s="1" customFormat="1"/>
    <row r="6874" s="1" customFormat="1"/>
    <row r="6875" s="1" customFormat="1"/>
    <row r="6876" s="1" customFormat="1"/>
    <row r="6877" s="1" customFormat="1"/>
    <row r="6878" s="1" customFormat="1"/>
    <row r="6879" s="1" customFormat="1"/>
    <row r="6880" s="1" customFormat="1"/>
    <row r="6881" s="1" customFormat="1"/>
    <row r="6882" s="1" customFormat="1"/>
    <row r="6883" s="1" customFormat="1"/>
    <row r="6884" s="1" customFormat="1"/>
    <row r="6885" s="1" customFormat="1"/>
    <row r="6886" s="1" customFormat="1"/>
    <row r="6887" s="1" customFormat="1"/>
    <row r="6888" s="1" customFormat="1"/>
    <row r="6889" s="1" customFormat="1"/>
    <row r="6890" s="1" customFormat="1"/>
    <row r="6891" s="1" customFormat="1"/>
    <row r="6892" s="1" customFormat="1"/>
    <row r="6893" s="1" customFormat="1"/>
    <row r="6894" s="1" customFormat="1"/>
    <row r="6895" s="1" customFormat="1"/>
    <row r="6896" s="1" customFormat="1"/>
    <row r="6897" s="1" customFormat="1"/>
    <row r="6898" s="1" customFormat="1"/>
    <row r="6899" s="1" customFormat="1"/>
    <row r="6900" s="1" customFormat="1"/>
    <row r="6901" s="1" customFormat="1"/>
    <row r="6902" s="1" customFormat="1"/>
    <row r="6903" s="1" customFormat="1"/>
    <row r="6904" s="1" customFormat="1"/>
    <row r="6905" s="1" customFormat="1"/>
    <row r="6906" s="1" customFormat="1"/>
    <row r="6907" s="1" customFormat="1"/>
    <row r="6908" s="1" customFormat="1"/>
    <row r="6909" s="1" customFormat="1"/>
    <row r="6910" s="1" customFormat="1"/>
    <row r="6911" s="1" customFormat="1"/>
    <row r="6912" s="1" customFormat="1"/>
    <row r="6913" s="1" customFormat="1"/>
    <row r="6914" s="1" customFormat="1"/>
    <row r="6915" s="1" customFormat="1"/>
    <row r="6916" s="1" customFormat="1"/>
    <row r="6917" s="1" customFormat="1"/>
    <row r="6918" s="1" customFormat="1"/>
    <row r="6919" s="1" customFormat="1"/>
    <row r="6920" s="1" customFormat="1"/>
    <row r="6921" s="1" customFormat="1"/>
    <row r="6922" s="1" customFormat="1"/>
    <row r="6923" s="1" customFormat="1"/>
    <row r="6924" s="1" customFormat="1"/>
    <row r="6925" s="1" customFormat="1"/>
    <row r="6926" s="1" customFormat="1"/>
    <row r="6927" s="1" customFormat="1"/>
    <row r="6928" s="1" customFormat="1"/>
    <row r="6929" s="1" customFormat="1"/>
    <row r="6930" s="1" customFormat="1"/>
    <row r="6931" s="1" customFormat="1"/>
    <row r="6932" s="1" customFormat="1"/>
    <row r="6933" s="1" customFormat="1"/>
    <row r="6934" s="1" customFormat="1"/>
    <row r="6935" s="1" customFormat="1"/>
    <row r="6936" s="1" customFormat="1"/>
    <row r="6937" s="1" customFormat="1"/>
    <row r="6938" s="1" customFormat="1"/>
    <row r="6939" s="1" customFormat="1"/>
    <row r="6940" s="1" customFormat="1"/>
    <row r="6941" s="1" customFormat="1"/>
    <row r="6942" s="1" customFormat="1"/>
    <row r="6943" s="1" customFormat="1"/>
    <row r="6944" s="1" customFormat="1"/>
    <row r="6945" s="1" customFormat="1"/>
    <row r="6946" s="1" customFormat="1"/>
    <row r="6947" s="1" customFormat="1"/>
    <row r="6948" s="1" customFormat="1"/>
    <row r="6949" s="1" customFormat="1"/>
    <row r="6950" s="1" customFormat="1"/>
    <row r="6951" s="1" customFormat="1"/>
    <row r="6952" s="1" customFormat="1"/>
    <row r="6953" s="1" customFormat="1"/>
    <row r="6954" s="1" customFormat="1"/>
    <row r="6955" s="1" customFormat="1"/>
    <row r="6956" s="1" customFormat="1"/>
    <row r="6957" s="1" customFormat="1"/>
    <row r="6958" s="1" customFormat="1"/>
    <row r="6959" s="1" customFormat="1"/>
    <row r="6960" s="1" customFormat="1"/>
    <row r="6961" s="1" customFormat="1"/>
    <row r="6962" s="1" customFormat="1"/>
    <row r="6963" s="1" customFormat="1"/>
    <row r="6964" s="1" customFormat="1"/>
    <row r="6965" s="1" customFormat="1"/>
    <row r="6966" s="1" customFormat="1"/>
    <row r="6967" s="1" customFormat="1"/>
    <row r="6968" s="1" customFormat="1"/>
    <row r="6969" s="1" customFormat="1"/>
    <row r="6970" s="1" customFormat="1"/>
    <row r="6971" s="1" customFormat="1"/>
    <row r="6972" s="1" customFormat="1"/>
    <row r="6973" s="1" customFormat="1"/>
    <row r="6974" s="1" customFormat="1"/>
    <row r="6975" s="1" customFormat="1"/>
    <row r="6976" s="1" customFormat="1"/>
    <row r="6977" s="1" customFormat="1"/>
    <row r="6978" s="1" customFormat="1"/>
    <row r="6979" s="1" customFormat="1"/>
    <row r="6980" s="1" customFormat="1"/>
    <row r="6981" s="1" customFormat="1"/>
    <row r="6982" s="1" customFormat="1"/>
    <row r="6983" s="1" customFormat="1"/>
    <row r="6984" s="1" customFormat="1"/>
    <row r="6985" s="1" customFormat="1"/>
    <row r="6986" s="1" customFormat="1"/>
    <row r="6987" s="1" customFormat="1"/>
    <row r="6988" s="1" customFormat="1"/>
    <row r="6989" s="1" customFormat="1"/>
    <row r="6990" s="1" customFormat="1"/>
    <row r="6991" s="1" customFormat="1"/>
    <row r="6992" s="1" customFormat="1"/>
    <row r="6993" s="1" customFormat="1"/>
    <row r="6994" s="1" customFormat="1"/>
    <row r="6995" s="1" customFormat="1"/>
    <row r="6996" s="1" customFormat="1"/>
    <row r="6997" s="1" customFormat="1"/>
    <row r="6998" s="1" customFormat="1"/>
    <row r="6999" s="1" customFormat="1"/>
    <row r="7000" s="1" customFormat="1"/>
    <row r="7001" s="1" customFormat="1"/>
    <row r="7002" s="1" customFormat="1"/>
    <row r="7003" s="1" customFormat="1"/>
    <row r="7004" s="1" customFormat="1"/>
    <row r="7005" s="1" customFormat="1"/>
    <row r="7006" s="1" customFormat="1"/>
    <row r="7007" s="1" customFormat="1"/>
    <row r="7008" s="1" customFormat="1"/>
    <row r="7009" s="1" customFormat="1"/>
    <row r="7010" s="1" customFormat="1"/>
    <row r="7011" s="1" customFormat="1"/>
    <row r="7012" s="1" customFormat="1"/>
    <row r="7013" s="1" customFormat="1"/>
    <row r="7014" s="1" customFormat="1"/>
    <row r="7015" s="1" customFormat="1"/>
    <row r="7016" s="1" customFormat="1"/>
    <row r="7017" s="1" customFormat="1"/>
    <row r="7018" s="1" customFormat="1"/>
    <row r="7019" s="1" customFormat="1"/>
    <row r="7020" s="1" customFormat="1"/>
    <row r="7021" s="1" customFormat="1"/>
    <row r="7022" s="1" customFormat="1"/>
    <row r="7023" s="1" customFormat="1"/>
    <row r="7024" s="1" customFormat="1"/>
    <row r="7025" s="1" customFormat="1"/>
    <row r="7026" s="1" customFormat="1"/>
    <row r="7027" s="1" customFormat="1"/>
    <row r="7028" s="1" customFormat="1"/>
    <row r="7029" s="1" customFormat="1"/>
    <row r="7030" s="1" customFormat="1"/>
    <row r="7031" s="1" customFormat="1"/>
    <row r="7032" s="1" customFormat="1"/>
    <row r="7033" s="1" customFormat="1"/>
    <row r="7034" s="1" customFormat="1"/>
    <row r="7035" s="1" customFormat="1"/>
    <row r="7036" s="1" customFormat="1"/>
    <row r="7037" s="1" customFormat="1"/>
    <row r="7038" s="1" customFormat="1"/>
    <row r="7039" s="1" customFormat="1"/>
    <row r="7040" s="1" customFormat="1"/>
    <row r="7041" s="1" customFormat="1"/>
    <row r="7042" s="1" customFormat="1"/>
    <row r="7043" s="1" customFormat="1"/>
    <row r="7044" s="1" customFormat="1"/>
    <row r="7045" s="1" customFormat="1"/>
    <row r="7046" s="1" customFormat="1"/>
    <row r="7047" s="1" customFormat="1"/>
    <row r="7048" s="1" customFormat="1"/>
    <row r="7049" s="1" customFormat="1"/>
    <row r="7050" s="1" customFormat="1"/>
    <row r="7051" s="1" customFormat="1"/>
    <row r="7052" s="1" customFormat="1"/>
    <row r="7053" s="1" customFormat="1"/>
    <row r="7054" s="1" customFormat="1"/>
    <row r="7055" s="1" customFormat="1"/>
    <row r="7056" s="1" customFormat="1"/>
    <row r="7057" s="1" customFormat="1"/>
    <row r="7058" s="1" customFormat="1"/>
    <row r="7059" s="1" customFormat="1"/>
    <row r="7060" s="1" customFormat="1"/>
    <row r="7061" s="1" customFormat="1"/>
    <row r="7062" s="1" customFormat="1"/>
    <row r="7063" s="1" customFormat="1"/>
    <row r="7064" s="1" customFormat="1"/>
    <row r="7065" s="1" customFormat="1"/>
    <row r="7066" s="1" customFormat="1"/>
    <row r="7067" s="1" customFormat="1"/>
    <row r="7068" s="1" customFormat="1"/>
    <row r="7069" s="1" customFormat="1"/>
    <row r="7070" s="1" customFormat="1"/>
    <row r="7071" s="1" customFormat="1"/>
    <row r="7072" s="1" customFormat="1"/>
    <row r="7073" s="1" customFormat="1"/>
    <row r="7074" s="1" customFormat="1"/>
    <row r="7075" s="1" customFormat="1"/>
    <row r="7076" s="1" customFormat="1"/>
    <row r="7077" s="1" customFormat="1"/>
    <row r="7078" s="1" customFormat="1"/>
    <row r="7079" s="1" customFormat="1"/>
    <row r="7080" s="1" customFormat="1"/>
    <row r="7081" s="1" customFormat="1"/>
    <row r="7082" s="1" customFormat="1"/>
    <row r="7083" s="1" customFormat="1"/>
    <row r="7084" s="1" customFormat="1"/>
    <row r="7085" s="1" customFormat="1"/>
    <row r="7086" s="1" customFormat="1"/>
    <row r="7087" s="1" customFormat="1"/>
    <row r="7088" s="1" customFormat="1"/>
    <row r="7089" s="1" customFormat="1"/>
    <row r="7090" s="1" customFormat="1"/>
    <row r="7091" s="1" customFormat="1"/>
    <row r="7092" s="1" customFormat="1"/>
    <row r="7093" s="1" customFormat="1"/>
    <row r="7094" s="1" customFormat="1"/>
    <row r="7095" s="1" customFormat="1"/>
    <row r="7096" s="1" customFormat="1"/>
    <row r="7097" s="1" customFormat="1"/>
    <row r="7098" s="1" customFormat="1"/>
    <row r="7099" s="1" customFormat="1"/>
    <row r="7100" s="1" customFormat="1"/>
    <row r="7101" s="1" customFormat="1"/>
    <row r="7102" s="1" customFormat="1"/>
    <row r="7103" s="1" customFormat="1"/>
    <row r="7104" s="1" customFormat="1"/>
    <row r="7105" s="1" customFormat="1"/>
    <row r="7106" s="1" customFormat="1"/>
    <row r="7107" s="1" customFormat="1"/>
    <row r="7108" s="1" customFormat="1"/>
    <row r="7109" s="1" customFormat="1"/>
    <row r="7110" s="1" customFormat="1"/>
    <row r="7111" s="1" customFormat="1"/>
    <row r="7112" s="1" customFormat="1"/>
    <row r="7113" s="1" customFormat="1"/>
    <row r="7114" s="1" customFormat="1"/>
    <row r="7115" s="1" customFormat="1"/>
    <row r="7116" s="1" customFormat="1"/>
    <row r="7117" s="1" customFormat="1"/>
    <row r="7118" s="1" customFormat="1"/>
    <row r="7119" s="1" customFormat="1"/>
    <row r="7120" s="1" customFormat="1"/>
    <row r="7121" s="1" customFormat="1"/>
    <row r="7122" s="1" customFormat="1"/>
    <row r="7123" s="1" customFormat="1"/>
    <row r="7124" s="1" customFormat="1"/>
    <row r="7125" s="1" customFormat="1"/>
    <row r="7126" s="1" customFormat="1"/>
    <row r="7127" s="1" customFormat="1"/>
    <row r="7128" s="1" customFormat="1"/>
    <row r="7129" s="1" customFormat="1"/>
    <row r="7130" s="1" customFormat="1"/>
    <row r="7131" s="1" customFormat="1"/>
    <row r="7132" s="1" customFormat="1"/>
    <row r="7133" s="1" customFormat="1"/>
    <row r="7134" s="1" customFormat="1"/>
    <row r="7135" s="1" customFormat="1"/>
    <row r="7136" s="1" customFormat="1"/>
    <row r="7137" s="1" customFormat="1"/>
    <row r="7138" s="1" customFormat="1"/>
    <row r="7139" s="1" customFormat="1"/>
    <row r="7140" s="1" customFormat="1"/>
    <row r="7141" s="1" customFormat="1"/>
    <row r="7142" s="1" customFormat="1"/>
    <row r="7143" s="1" customFormat="1"/>
    <row r="7144" s="1" customFormat="1"/>
    <row r="7145" s="1" customFormat="1"/>
    <row r="7146" s="1" customFormat="1"/>
    <row r="7147" s="1" customFormat="1"/>
    <row r="7148" s="1" customFormat="1"/>
    <row r="7149" s="1" customFormat="1"/>
    <row r="7150" s="1" customFormat="1"/>
    <row r="7151" s="1" customFormat="1"/>
    <row r="7152" s="1" customFormat="1"/>
    <row r="7153" s="1" customFormat="1"/>
    <row r="7154" s="1" customFormat="1"/>
    <row r="7155" s="1" customFormat="1"/>
    <row r="7156" s="1" customFormat="1"/>
    <row r="7157" s="1" customFormat="1"/>
    <row r="7158" s="1" customFormat="1"/>
    <row r="7159" s="1" customFormat="1"/>
    <row r="7160" s="1" customFormat="1"/>
    <row r="7161" s="1" customFormat="1"/>
    <row r="7162" s="1" customFormat="1"/>
    <row r="7163" s="1" customFormat="1"/>
    <row r="7164" s="1" customFormat="1"/>
    <row r="7165" s="1" customFormat="1"/>
    <row r="7166" s="1" customFormat="1"/>
    <row r="7167" s="1" customFormat="1"/>
    <row r="7168" s="1" customFormat="1"/>
    <row r="7169" s="1" customFormat="1"/>
    <row r="7170" s="1" customFormat="1"/>
    <row r="7171" s="1" customFormat="1"/>
    <row r="7172" s="1" customFormat="1"/>
    <row r="7173" s="1" customFormat="1"/>
    <row r="7174" s="1" customFormat="1"/>
    <row r="7175" s="1" customFormat="1"/>
    <row r="7176" s="1" customFormat="1"/>
    <row r="7177" s="1" customFormat="1"/>
    <row r="7178" s="1" customFormat="1"/>
    <row r="7179" s="1" customFormat="1"/>
    <row r="7180" s="1" customFormat="1"/>
    <row r="7181" s="1" customFormat="1"/>
    <row r="7182" s="1" customFormat="1"/>
    <row r="7183" s="1" customFormat="1"/>
    <row r="7184" s="1" customFormat="1"/>
    <row r="7185" s="1" customFormat="1"/>
    <row r="7186" s="1" customFormat="1"/>
    <row r="7187" s="1" customFormat="1"/>
    <row r="7188" s="1" customFormat="1"/>
    <row r="7189" s="1" customFormat="1"/>
    <row r="7190" s="1" customFormat="1"/>
    <row r="7191" s="1" customFormat="1"/>
    <row r="7192" s="1" customFormat="1"/>
    <row r="7193" s="1" customFormat="1"/>
    <row r="7194" s="1" customFormat="1"/>
    <row r="7195" s="1" customFormat="1"/>
    <row r="7196" s="1" customFormat="1"/>
    <row r="7197" s="1" customFormat="1"/>
    <row r="7198" s="1" customFormat="1"/>
    <row r="7199" s="1" customFormat="1"/>
    <row r="7200" s="1" customFormat="1"/>
    <row r="7201" s="1" customFormat="1"/>
    <row r="7202" s="1" customFormat="1"/>
    <row r="7203" s="1" customFormat="1"/>
    <row r="7204" s="1" customFormat="1"/>
    <row r="7205" s="1" customFormat="1"/>
    <row r="7206" s="1" customFormat="1"/>
    <row r="7207" s="1" customFormat="1"/>
    <row r="7208" s="1" customFormat="1"/>
    <row r="7209" s="1" customFormat="1"/>
    <row r="7210" s="1" customFormat="1"/>
    <row r="7211" s="1" customFormat="1"/>
    <row r="7212" s="1" customFormat="1"/>
    <row r="7213" s="1" customFormat="1"/>
    <row r="7214" s="1" customFormat="1"/>
    <row r="7215" s="1" customFormat="1"/>
    <row r="7216" s="1" customFormat="1"/>
    <row r="7217" s="1" customFormat="1"/>
    <row r="7218" s="1" customFormat="1"/>
    <row r="7219" s="1" customFormat="1"/>
    <row r="7220" s="1" customFormat="1"/>
    <row r="7221" s="1" customFormat="1"/>
    <row r="7222" s="1" customFormat="1"/>
    <row r="7223" s="1" customFormat="1"/>
    <row r="7224" s="1" customFormat="1"/>
    <row r="7225" s="1" customFormat="1"/>
    <row r="7226" s="1" customFormat="1"/>
    <row r="7227" s="1" customFormat="1"/>
    <row r="7228" s="1" customFormat="1"/>
    <row r="7229" s="1" customFormat="1"/>
    <row r="7230" s="1" customFormat="1"/>
    <row r="7231" s="1" customFormat="1"/>
    <row r="7232" s="1" customFormat="1"/>
    <row r="7233" s="1" customFormat="1"/>
    <row r="7234" s="1" customFormat="1"/>
    <row r="7235" s="1" customFormat="1"/>
    <row r="7236" s="1" customFormat="1"/>
    <row r="7237" s="1" customFormat="1"/>
    <row r="7238" s="1" customFormat="1"/>
    <row r="7239" s="1" customFormat="1"/>
    <row r="7240" s="1" customFormat="1"/>
    <row r="7241" s="1" customFormat="1"/>
    <row r="7242" s="1" customFormat="1"/>
    <row r="7243" s="1" customFormat="1"/>
    <row r="7244" s="1" customFormat="1"/>
    <row r="7245" s="1" customFormat="1"/>
    <row r="7246" s="1" customFormat="1"/>
    <row r="7247" s="1" customFormat="1"/>
    <row r="7248" s="1" customFormat="1"/>
    <row r="7249" s="1" customFormat="1"/>
    <row r="7250" s="1" customFormat="1"/>
    <row r="7251" s="1" customFormat="1"/>
    <row r="7252" s="1" customFormat="1"/>
    <row r="7253" s="1" customFormat="1"/>
    <row r="7254" s="1" customFormat="1"/>
    <row r="7255" s="1" customFormat="1"/>
    <row r="7256" s="1" customFormat="1"/>
    <row r="7257" s="1" customFormat="1"/>
    <row r="7258" s="1" customFormat="1"/>
    <row r="7259" s="1" customFormat="1"/>
    <row r="7260" s="1" customFormat="1"/>
    <row r="7261" s="1" customFormat="1"/>
    <row r="7262" s="1" customFormat="1"/>
    <row r="7263" s="1" customFormat="1"/>
    <row r="7264" s="1" customFormat="1"/>
    <row r="7265" s="1" customFormat="1"/>
    <row r="7266" s="1" customFormat="1"/>
    <row r="7267" s="1" customFormat="1"/>
    <row r="7268" s="1" customFormat="1"/>
    <row r="7269" s="1" customFormat="1"/>
    <row r="7270" s="1" customFormat="1"/>
    <row r="7271" s="1" customFormat="1"/>
    <row r="7272" s="1" customFormat="1"/>
    <row r="7273" s="1" customFormat="1"/>
    <row r="7274" s="1" customFormat="1"/>
    <row r="7275" s="1" customFormat="1"/>
    <row r="7276" s="1" customFormat="1"/>
    <row r="7277" s="1" customFormat="1"/>
    <row r="7278" s="1" customFormat="1"/>
    <row r="7279" s="1" customFormat="1"/>
    <row r="7280" s="1" customFormat="1"/>
    <row r="7281" s="1" customFormat="1"/>
    <row r="7282" s="1" customFormat="1"/>
    <row r="7283" s="1" customFormat="1"/>
    <row r="7284" s="1" customFormat="1"/>
    <row r="7285" s="1" customFormat="1"/>
    <row r="7286" s="1" customFormat="1"/>
    <row r="7287" s="1" customFormat="1"/>
    <row r="7288" s="1" customFormat="1"/>
    <row r="7289" s="1" customFormat="1"/>
    <row r="7290" s="1" customFormat="1"/>
    <row r="7291" s="1" customFormat="1"/>
    <row r="7292" s="1" customFormat="1"/>
    <row r="7293" s="1" customFormat="1"/>
    <row r="7294" s="1" customFormat="1"/>
    <row r="7295" s="1" customFormat="1"/>
    <row r="7296" s="1" customFormat="1"/>
    <row r="7297" s="1" customFormat="1"/>
    <row r="7298" s="1" customFormat="1"/>
    <row r="7299" s="1" customFormat="1"/>
    <row r="7300" s="1" customFormat="1"/>
    <row r="7301" s="1" customFormat="1"/>
    <row r="7302" s="1" customFormat="1"/>
    <row r="7303" s="1" customFormat="1"/>
    <row r="7304" s="1" customFormat="1"/>
    <row r="7305" s="1" customFormat="1"/>
    <row r="7306" s="1" customFormat="1"/>
    <row r="7307" s="1" customFormat="1"/>
    <row r="7308" s="1" customFormat="1"/>
    <row r="7309" s="1" customFormat="1"/>
    <row r="7310" s="1" customFormat="1"/>
    <row r="7311" s="1" customFormat="1"/>
    <row r="7312" s="1" customFormat="1"/>
    <row r="7313" s="1" customFormat="1"/>
    <row r="7314" s="1" customFormat="1"/>
    <row r="7315" s="1" customFormat="1"/>
    <row r="7316" s="1" customFormat="1"/>
    <row r="7317" s="1" customFormat="1"/>
    <row r="7318" s="1" customFormat="1"/>
    <row r="7319" s="1" customFormat="1"/>
    <row r="7320" s="1" customFormat="1"/>
    <row r="7321" s="1" customFormat="1"/>
    <row r="7322" s="1" customFormat="1"/>
    <row r="7323" s="1" customFormat="1"/>
    <row r="7324" s="1" customFormat="1"/>
    <row r="7325" s="1" customFormat="1"/>
    <row r="7326" s="1" customFormat="1"/>
    <row r="7327" s="1" customFormat="1"/>
    <row r="7328" s="1" customFormat="1"/>
    <row r="7329" s="1" customFormat="1"/>
    <row r="7330" s="1" customFormat="1"/>
    <row r="7331" s="1" customFormat="1"/>
    <row r="7332" s="1" customFormat="1"/>
    <row r="7333" s="1" customFormat="1"/>
    <row r="7334" s="1" customFormat="1"/>
    <row r="7335" s="1" customFormat="1"/>
    <row r="7336" s="1" customFormat="1"/>
    <row r="7337" s="1" customFormat="1"/>
    <row r="7338" s="1" customFormat="1"/>
    <row r="7339" s="1" customFormat="1"/>
    <row r="7340" s="1" customFormat="1"/>
    <row r="7341" s="1" customFormat="1"/>
    <row r="7342" s="1" customFormat="1"/>
    <row r="7343" s="1" customFormat="1"/>
    <row r="7344" s="1" customFormat="1"/>
    <row r="7345" s="1" customFormat="1"/>
    <row r="7346" s="1" customFormat="1"/>
    <row r="7347" s="1" customFormat="1"/>
    <row r="7348" s="1" customFormat="1"/>
    <row r="7349" s="1" customFormat="1"/>
    <row r="7350" s="1" customFormat="1"/>
    <row r="7351" s="1" customFormat="1"/>
    <row r="7352" s="1" customFormat="1"/>
    <row r="7353" s="1" customFormat="1"/>
    <row r="7354" s="1" customFormat="1"/>
    <row r="7355" s="1" customFormat="1"/>
    <row r="7356" s="1" customFormat="1"/>
    <row r="7357" s="1" customFormat="1"/>
    <row r="7358" s="1" customFormat="1"/>
    <row r="7359" s="1" customFormat="1"/>
    <row r="7360" s="1" customFormat="1"/>
    <row r="7361" s="1" customFormat="1"/>
    <row r="7362" s="1" customFormat="1"/>
    <row r="7363" s="1" customFormat="1"/>
    <row r="7364" s="1" customFormat="1"/>
    <row r="7365" s="1" customFormat="1"/>
    <row r="7366" s="1" customFormat="1"/>
    <row r="7367" s="1" customFormat="1"/>
    <row r="7368" s="1" customFormat="1"/>
    <row r="7369" s="1" customFormat="1"/>
    <row r="7370" s="1" customFormat="1"/>
    <row r="7371" s="1" customFormat="1"/>
    <row r="7372" s="1" customFormat="1"/>
    <row r="7373" s="1" customFormat="1"/>
    <row r="7374" s="1" customFormat="1"/>
    <row r="7375" s="1" customFormat="1"/>
    <row r="7376" s="1" customFormat="1"/>
    <row r="7377" s="1" customFormat="1"/>
    <row r="7378" s="1" customFormat="1"/>
    <row r="7379" s="1" customFormat="1"/>
    <row r="7380" s="1" customFormat="1"/>
    <row r="7381" s="1" customFormat="1"/>
    <row r="7382" s="1" customFormat="1"/>
    <row r="7383" s="1" customFormat="1"/>
    <row r="7384" s="1" customFormat="1"/>
    <row r="7385" s="1" customFormat="1"/>
    <row r="7386" s="1" customFormat="1"/>
    <row r="7387" s="1" customFormat="1"/>
    <row r="7388" s="1" customFormat="1"/>
    <row r="7389" s="1" customFormat="1"/>
    <row r="7390" s="1" customFormat="1"/>
    <row r="7391" s="1" customFormat="1"/>
    <row r="7392" s="1" customFormat="1"/>
    <row r="7393" s="1" customFormat="1"/>
    <row r="7394" s="1" customFormat="1"/>
    <row r="7395" s="1" customFormat="1"/>
    <row r="7396" s="1" customFormat="1"/>
    <row r="7397" s="1" customFormat="1"/>
    <row r="7398" s="1" customFormat="1"/>
    <row r="7399" s="1" customFormat="1"/>
    <row r="7400" s="1" customFormat="1"/>
    <row r="7401" s="1" customFormat="1"/>
    <row r="7402" s="1" customFormat="1"/>
    <row r="7403" s="1" customFormat="1"/>
    <row r="7404" s="1" customFormat="1"/>
    <row r="7405" s="1" customFormat="1"/>
    <row r="7406" s="1" customFormat="1"/>
    <row r="7407" s="1" customFormat="1"/>
    <row r="7408" s="1" customFormat="1"/>
    <row r="7409" s="1" customFormat="1"/>
    <row r="7410" s="1" customFormat="1"/>
    <row r="7411" s="1" customFormat="1"/>
    <row r="7412" s="1" customFormat="1"/>
    <row r="7413" s="1" customFormat="1"/>
    <row r="7414" s="1" customFormat="1"/>
    <row r="7415" s="1" customFormat="1"/>
    <row r="7416" s="1" customFormat="1"/>
    <row r="7417" s="1" customFormat="1"/>
    <row r="7418" s="1" customFormat="1"/>
    <row r="7419" s="1" customFormat="1"/>
    <row r="7420" s="1" customFormat="1"/>
    <row r="7421" s="1" customFormat="1"/>
    <row r="7422" s="1" customFormat="1"/>
    <row r="7423" s="1" customFormat="1"/>
    <row r="7424" s="1" customFormat="1"/>
    <row r="7425" s="1" customFormat="1"/>
    <row r="7426" s="1" customFormat="1"/>
    <row r="7427" s="1" customFormat="1"/>
    <row r="7428" s="1" customFormat="1"/>
    <row r="7429" s="1" customFormat="1"/>
    <row r="7430" s="1" customFormat="1"/>
    <row r="7431" s="1" customFormat="1"/>
    <row r="7432" s="1" customFormat="1"/>
    <row r="7433" s="1" customFormat="1"/>
    <row r="7434" s="1" customFormat="1"/>
    <row r="7435" s="1" customFormat="1"/>
    <row r="7436" s="1" customFormat="1"/>
    <row r="7437" s="1" customFormat="1"/>
    <row r="7438" s="1" customFormat="1"/>
    <row r="7439" s="1" customFormat="1"/>
    <row r="7440" s="1" customFormat="1"/>
    <row r="7441" s="1" customFormat="1"/>
    <row r="7442" s="1" customFormat="1"/>
    <row r="7443" s="1" customFormat="1"/>
    <row r="7444" s="1" customFormat="1"/>
    <row r="7445" s="1" customFormat="1"/>
    <row r="7446" s="1" customFormat="1"/>
    <row r="7447" s="1" customFormat="1"/>
    <row r="7448" s="1" customFormat="1"/>
    <row r="7449" s="1" customFormat="1"/>
    <row r="7450" s="1" customFormat="1"/>
    <row r="7451" s="1" customFormat="1"/>
    <row r="7452" s="1" customFormat="1"/>
    <row r="7453" s="1" customFormat="1"/>
    <row r="7454" s="1" customFormat="1"/>
    <row r="7455" s="1" customFormat="1"/>
    <row r="7456" s="1" customFormat="1"/>
    <row r="7457" s="1" customFormat="1"/>
    <row r="7458" s="1" customFormat="1"/>
    <row r="7459" s="1" customFormat="1"/>
    <row r="7460" s="1" customFormat="1"/>
    <row r="7461" s="1" customFormat="1"/>
    <row r="7462" s="1" customFormat="1"/>
    <row r="7463" s="1" customFormat="1"/>
    <row r="7464" s="1" customFormat="1"/>
    <row r="7465" s="1" customFormat="1"/>
    <row r="7466" s="1" customFormat="1"/>
    <row r="7467" s="1" customFormat="1"/>
    <row r="7468" s="1" customFormat="1"/>
    <row r="7469" s="1" customFormat="1"/>
    <row r="7470" s="1" customFormat="1"/>
    <row r="7471" s="1" customFormat="1"/>
    <row r="7472" s="1" customFormat="1"/>
    <row r="7473" s="1" customFormat="1"/>
    <row r="7474" s="1" customFormat="1"/>
    <row r="7475" s="1" customFormat="1"/>
    <row r="7476" s="1" customFormat="1"/>
    <row r="7477" s="1" customFormat="1"/>
    <row r="7478" s="1" customFormat="1"/>
    <row r="7479" s="1" customFormat="1"/>
    <row r="7480" s="1" customFormat="1"/>
    <row r="7481" s="1" customFormat="1"/>
    <row r="7482" s="1" customFormat="1"/>
    <row r="7483" s="1" customFormat="1"/>
    <row r="7484" s="1" customFormat="1"/>
    <row r="7485" s="1" customFormat="1"/>
    <row r="7486" s="1" customFormat="1"/>
    <row r="7487" s="1" customFormat="1"/>
    <row r="7488" s="1" customFormat="1"/>
    <row r="7489" s="1" customFormat="1"/>
    <row r="7490" s="1" customFormat="1"/>
    <row r="7491" s="1" customFormat="1"/>
    <row r="7492" s="1" customFormat="1"/>
    <row r="7493" s="1" customFormat="1"/>
    <row r="7494" s="1" customFormat="1"/>
    <row r="7495" s="1" customFormat="1"/>
    <row r="7496" s="1" customFormat="1"/>
    <row r="7497" s="1" customFormat="1"/>
    <row r="7498" s="1" customFormat="1"/>
    <row r="7499" s="1" customFormat="1"/>
    <row r="7500" s="1" customFormat="1"/>
    <row r="7501" s="1" customFormat="1"/>
    <row r="7502" s="1" customFormat="1"/>
    <row r="7503" s="1" customFormat="1"/>
    <row r="7504" s="1" customFormat="1"/>
    <row r="7505" s="1" customFormat="1"/>
    <row r="7506" s="1" customFormat="1"/>
    <row r="7507" s="1" customFormat="1"/>
    <row r="7508" s="1" customFormat="1"/>
    <row r="7509" s="1" customFormat="1"/>
    <row r="7510" s="1" customFormat="1"/>
    <row r="7511" s="1" customFormat="1"/>
    <row r="7512" s="1" customFormat="1"/>
    <row r="7513" s="1" customFormat="1"/>
    <row r="7514" s="1" customFormat="1"/>
    <row r="7515" s="1" customFormat="1"/>
    <row r="7516" s="1" customFormat="1"/>
    <row r="7517" s="1" customFormat="1"/>
    <row r="7518" s="1" customFormat="1"/>
    <row r="7519" s="1" customFormat="1"/>
    <row r="7520" s="1" customFormat="1"/>
    <row r="7521" s="1" customFormat="1"/>
    <row r="7522" s="1" customFormat="1"/>
    <row r="7523" s="1" customFormat="1"/>
    <row r="7524" s="1" customFormat="1"/>
    <row r="7525" s="1" customFormat="1"/>
    <row r="7526" s="1" customFormat="1"/>
    <row r="7527" s="1" customFormat="1"/>
    <row r="7528" s="1" customFormat="1"/>
    <row r="7529" s="1" customFormat="1"/>
    <row r="7530" s="1" customFormat="1"/>
    <row r="7531" s="1" customFormat="1"/>
    <row r="7532" s="1" customFormat="1"/>
    <row r="7533" s="1" customFormat="1"/>
    <row r="7534" s="1" customFormat="1"/>
    <row r="7535" s="1" customFormat="1"/>
    <row r="7536" s="1" customFormat="1"/>
    <row r="7537" s="1" customFormat="1"/>
    <row r="7538" s="1" customFormat="1"/>
    <row r="7539" s="1" customFormat="1"/>
    <row r="7540" s="1" customFormat="1"/>
    <row r="7541" s="1" customFormat="1"/>
    <row r="7542" s="1" customFormat="1"/>
    <row r="7543" s="1" customFormat="1"/>
    <row r="7544" s="1" customFormat="1"/>
    <row r="7545" s="1" customFormat="1"/>
    <row r="7546" s="1" customFormat="1"/>
    <row r="7547" s="1" customFormat="1"/>
    <row r="7548" s="1" customFormat="1"/>
    <row r="7549" s="1" customFormat="1"/>
    <row r="7550" s="1" customFormat="1"/>
    <row r="7551" s="1" customFormat="1"/>
    <row r="7552" s="1" customFormat="1"/>
    <row r="7553" s="1" customFormat="1"/>
    <row r="7554" s="1" customFormat="1"/>
    <row r="7555" s="1" customFormat="1"/>
    <row r="7556" s="1" customFormat="1"/>
    <row r="7557" s="1" customFormat="1"/>
    <row r="7558" s="1" customFormat="1"/>
    <row r="7559" s="1" customFormat="1"/>
    <row r="7560" s="1" customFormat="1"/>
    <row r="7561" s="1" customFormat="1"/>
    <row r="7562" s="1" customFormat="1"/>
    <row r="7563" s="1" customFormat="1"/>
    <row r="7564" s="1" customFormat="1"/>
    <row r="7565" s="1" customFormat="1"/>
    <row r="7566" s="1" customFormat="1"/>
    <row r="7567" s="1" customFormat="1"/>
    <row r="7568" s="1" customFormat="1"/>
    <row r="7569" s="1" customFormat="1"/>
    <row r="7570" s="1" customFormat="1"/>
    <row r="7571" s="1" customFormat="1"/>
    <row r="7572" s="1" customFormat="1"/>
    <row r="7573" s="1" customFormat="1"/>
    <row r="7574" s="1" customFormat="1"/>
    <row r="7575" s="1" customFormat="1"/>
    <row r="7576" s="1" customFormat="1"/>
    <row r="7577" s="1" customFormat="1"/>
    <row r="7578" s="1" customFormat="1"/>
    <row r="7579" s="1" customFormat="1"/>
    <row r="7580" s="1" customFormat="1"/>
    <row r="7581" s="1" customFormat="1"/>
    <row r="7582" s="1" customFormat="1"/>
    <row r="7583" s="1" customFormat="1"/>
    <row r="7584" s="1" customFormat="1"/>
    <row r="7585" s="1" customFormat="1"/>
    <row r="7586" s="1" customFormat="1"/>
    <row r="7587" s="1" customFormat="1"/>
    <row r="7588" s="1" customFormat="1"/>
    <row r="7589" s="1" customFormat="1"/>
    <row r="7590" s="1" customFormat="1"/>
    <row r="7591" s="1" customFormat="1"/>
    <row r="7592" s="1" customFormat="1"/>
    <row r="7593" s="1" customFormat="1"/>
    <row r="7594" s="1" customFormat="1"/>
    <row r="7595" s="1" customFormat="1"/>
    <row r="7596" s="1" customFormat="1"/>
    <row r="7597" s="1" customFormat="1"/>
    <row r="7598" s="1" customFormat="1"/>
    <row r="7599" s="1" customFormat="1"/>
    <row r="7600" s="1" customFormat="1"/>
    <row r="7601" s="1" customFormat="1"/>
    <row r="7602" s="1" customFormat="1"/>
    <row r="7603" s="1" customFormat="1"/>
    <row r="7604" s="1" customFormat="1"/>
    <row r="7605" s="1" customFormat="1"/>
    <row r="7606" s="1" customFormat="1"/>
    <row r="7607" s="1" customFormat="1"/>
    <row r="7608" s="1" customFormat="1"/>
    <row r="7609" s="1" customFormat="1"/>
    <row r="7610" s="1" customFormat="1"/>
    <row r="7611" s="1" customFormat="1"/>
    <row r="7612" s="1" customFormat="1"/>
    <row r="7613" s="1" customFormat="1"/>
    <row r="7614" s="1" customFormat="1"/>
    <row r="7615" s="1" customFormat="1"/>
    <row r="7616" s="1" customFormat="1"/>
    <row r="7617" s="1" customFormat="1"/>
    <row r="7618" s="1" customFormat="1"/>
    <row r="7619" s="1" customFormat="1"/>
    <row r="7620" s="1" customFormat="1"/>
    <row r="7621" s="1" customFormat="1"/>
    <row r="7622" s="1" customFormat="1"/>
    <row r="7623" s="1" customFormat="1"/>
    <row r="7624" s="1" customFormat="1"/>
    <row r="7625" s="1" customFormat="1"/>
    <row r="7626" s="1" customFormat="1"/>
    <row r="7627" s="1" customFormat="1"/>
    <row r="7628" s="1" customFormat="1"/>
    <row r="7629" s="1" customFormat="1"/>
    <row r="7630" s="1" customFormat="1"/>
    <row r="7631" s="1" customFormat="1"/>
    <row r="7632" s="1" customFormat="1"/>
    <row r="7633" s="1" customFormat="1"/>
    <row r="7634" s="1" customFormat="1"/>
    <row r="7635" s="1" customFormat="1"/>
    <row r="7636" s="1" customFormat="1"/>
    <row r="7637" s="1" customFormat="1"/>
    <row r="7638" s="1" customFormat="1"/>
    <row r="7639" s="1" customFormat="1"/>
    <row r="7640" s="1" customFormat="1"/>
    <row r="7641" s="1" customFormat="1"/>
    <row r="7642" s="1" customFormat="1"/>
    <row r="7643" s="1" customFormat="1"/>
    <row r="7644" s="1" customFormat="1"/>
    <row r="7645" s="1" customFormat="1"/>
    <row r="7646" s="1" customFormat="1"/>
    <row r="7647" s="1" customFormat="1"/>
    <row r="7648" s="1" customFormat="1"/>
    <row r="7649" s="1" customFormat="1"/>
    <row r="7650" s="1" customFormat="1"/>
    <row r="7651" s="1" customFormat="1"/>
    <row r="7652" s="1" customFormat="1"/>
    <row r="7653" s="1" customFormat="1"/>
    <row r="7654" s="1" customFormat="1"/>
    <row r="7655" s="1" customFormat="1"/>
    <row r="7656" s="1" customFormat="1"/>
    <row r="7657" s="1" customFormat="1"/>
    <row r="7658" s="1" customFormat="1"/>
    <row r="7659" s="1" customFormat="1"/>
    <row r="7660" s="1" customFormat="1"/>
    <row r="7661" s="1" customFormat="1"/>
    <row r="7662" s="1" customFormat="1"/>
    <row r="7663" s="1" customFormat="1"/>
    <row r="7664" s="1" customFormat="1"/>
    <row r="7665" s="1" customFormat="1"/>
    <row r="7666" s="1" customFormat="1"/>
    <row r="7667" s="1" customFormat="1"/>
    <row r="7668" s="1" customFormat="1"/>
    <row r="7669" s="1" customFormat="1"/>
    <row r="7670" s="1" customFormat="1"/>
    <row r="7671" s="1" customFormat="1"/>
    <row r="7672" s="1" customFormat="1"/>
    <row r="7673" s="1" customFormat="1"/>
    <row r="7674" s="1" customFormat="1"/>
    <row r="7675" s="1" customFormat="1"/>
    <row r="7676" s="1" customFormat="1"/>
    <row r="7677" s="1" customFormat="1"/>
    <row r="7678" s="1" customFormat="1"/>
    <row r="7679" s="1" customFormat="1"/>
    <row r="7680" s="1" customFormat="1"/>
    <row r="7681" s="1" customFormat="1"/>
    <row r="7682" s="1" customFormat="1"/>
    <row r="7683" s="1" customFormat="1"/>
    <row r="7684" s="1" customFormat="1"/>
    <row r="7685" s="1" customFormat="1"/>
    <row r="7686" s="1" customFormat="1"/>
    <row r="7687" s="1" customFormat="1"/>
    <row r="7688" s="1" customFormat="1"/>
    <row r="7689" s="1" customFormat="1"/>
    <row r="7690" s="1" customFormat="1"/>
    <row r="7691" s="1" customFormat="1"/>
    <row r="7692" s="1" customFormat="1"/>
    <row r="7693" s="1" customFormat="1"/>
    <row r="7694" s="1" customFormat="1"/>
    <row r="7695" s="1" customFormat="1"/>
    <row r="7696" s="1" customFormat="1"/>
    <row r="7697" s="1" customFormat="1"/>
    <row r="7698" s="1" customFormat="1"/>
    <row r="7699" s="1" customFormat="1"/>
    <row r="7700" s="1" customFormat="1"/>
    <row r="7701" s="1" customFormat="1"/>
    <row r="7702" s="1" customFormat="1"/>
    <row r="7703" s="1" customFormat="1"/>
    <row r="7704" s="1" customFormat="1"/>
    <row r="7705" s="1" customFormat="1"/>
    <row r="7706" s="1" customFormat="1"/>
    <row r="7707" s="1" customFormat="1"/>
    <row r="7708" s="1" customFormat="1"/>
    <row r="7709" s="1" customFormat="1"/>
    <row r="7710" s="1" customFormat="1"/>
    <row r="7711" s="1" customFormat="1"/>
    <row r="7712" s="1" customFormat="1"/>
    <row r="7713" s="1" customFormat="1"/>
    <row r="7714" s="1" customFormat="1"/>
    <row r="7715" s="1" customFormat="1"/>
    <row r="7716" s="1" customFormat="1"/>
    <row r="7717" s="1" customFormat="1"/>
    <row r="7718" s="1" customFormat="1"/>
    <row r="7719" s="1" customFormat="1"/>
    <row r="7720" s="1" customFormat="1"/>
    <row r="7721" s="1" customFormat="1"/>
    <row r="7722" s="1" customFormat="1"/>
    <row r="7723" s="1" customFormat="1"/>
    <row r="7724" s="1" customFormat="1"/>
    <row r="7725" s="1" customFormat="1"/>
    <row r="7726" s="1" customFormat="1"/>
    <row r="7727" s="1" customFormat="1"/>
    <row r="7728" s="1" customFormat="1"/>
    <row r="7729" s="1" customFormat="1"/>
    <row r="7730" s="1" customFormat="1"/>
    <row r="7731" s="1" customFormat="1"/>
    <row r="7732" s="1" customFormat="1"/>
    <row r="7733" s="1" customFormat="1"/>
    <row r="7734" s="1" customFormat="1"/>
    <row r="7735" s="1" customFormat="1"/>
    <row r="7736" s="1" customFormat="1"/>
    <row r="7737" s="1" customFormat="1"/>
    <row r="7738" s="1" customFormat="1"/>
    <row r="7739" s="1" customFormat="1"/>
    <row r="7740" s="1" customFormat="1"/>
    <row r="7741" s="1" customFormat="1"/>
    <row r="7742" s="1" customFormat="1"/>
    <row r="7743" s="1" customFormat="1"/>
    <row r="7744" s="1" customFormat="1"/>
    <row r="7745" s="1" customFormat="1"/>
    <row r="7746" s="1" customFormat="1"/>
    <row r="7747" s="1" customFormat="1"/>
    <row r="7748" s="1" customFormat="1"/>
    <row r="7749" s="1" customFormat="1"/>
    <row r="7750" s="1" customFormat="1"/>
    <row r="7751" s="1" customFormat="1"/>
    <row r="7752" s="1" customFormat="1"/>
    <row r="7753" s="1" customFormat="1"/>
    <row r="7754" s="1" customFormat="1"/>
    <row r="7755" s="1" customFormat="1"/>
    <row r="7756" s="1" customFormat="1"/>
    <row r="7757" s="1" customFormat="1"/>
    <row r="7758" s="1" customFormat="1"/>
    <row r="7759" s="1" customFormat="1"/>
    <row r="7760" s="1" customFormat="1"/>
    <row r="7761" s="1" customFormat="1"/>
    <row r="7762" s="1" customFormat="1"/>
    <row r="7763" s="1" customFormat="1"/>
    <row r="7764" s="1" customFormat="1"/>
    <row r="7765" s="1" customFormat="1"/>
    <row r="7766" s="1" customFormat="1"/>
    <row r="7767" s="1" customFormat="1"/>
    <row r="7768" s="1" customFormat="1"/>
    <row r="7769" s="1" customFormat="1"/>
    <row r="7770" s="1" customFormat="1"/>
    <row r="7771" s="1" customFormat="1"/>
    <row r="7772" s="1" customFormat="1"/>
    <row r="7773" s="1" customFormat="1"/>
    <row r="7774" s="1" customFormat="1"/>
    <row r="7775" s="1" customFormat="1"/>
    <row r="7776" s="1" customFormat="1"/>
    <row r="7777" s="1" customFormat="1"/>
    <row r="7778" s="1" customFormat="1"/>
    <row r="7779" s="1" customFormat="1"/>
    <row r="7780" s="1" customFormat="1"/>
    <row r="7781" s="1" customFormat="1"/>
    <row r="7782" s="1" customFormat="1"/>
    <row r="7783" s="1" customFormat="1"/>
    <row r="7784" s="1" customFormat="1"/>
    <row r="7785" s="1" customFormat="1"/>
    <row r="7786" s="1" customFormat="1"/>
    <row r="7787" s="1" customFormat="1"/>
    <row r="7788" s="1" customFormat="1"/>
    <row r="7789" s="1" customFormat="1"/>
    <row r="7790" s="1" customFormat="1"/>
    <row r="7791" s="1" customFormat="1"/>
    <row r="7792" s="1" customFormat="1"/>
    <row r="7793" s="1" customFormat="1"/>
    <row r="7794" s="1" customFormat="1"/>
    <row r="7795" s="1" customFormat="1"/>
    <row r="7796" s="1" customFormat="1"/>
    <row r="7797" s="1" customFormat="1"/>
    <row r="7798" s="1" customFormat="1"/>
    <row r="7799" s="1" customFormat="1"/>
    <row r="7800" s="1" customFormat="1"/>
    <row r="7801" s="1" customFormat="1"/>
    <row r="7802" s="1" customFormat="1"/>
    <row r="7803" s="1" customFormat="1"/>
    <row r="7804" s="1" customFormat="1"/>
    <row r="7805" s="1" customFormat="1"/>
    <row r="7806" s="1" customFormat="1"/>
    <row r="7807" s="1" customFormat="1"/>
    <row r="7808" s="1" customFormat="1"/>
    <row r="7809" s="1" customFormat="1"/>
    <row r="7810" s="1" customFormat="1"/>
    <row r="7811" s="1" customFormat="1"/>
    <row r="7812" s="1" customFormat="1"/>
    <row r="7813" s="1" customFormat="1"/>
    <row r="7814" s="1" customFormat="1"/>
    <row r="7815" s="1" customFormat="1"/>
    <row r="7816" s="1" customFormat="1"/>
    <row r="7817" s="1" customFormat="1"/>
    <row r="7818" s="1" customFormat="1"/>
    <row r="7819" s="1" customFormat="1"/>
    <row r="7820" s="1" customFormat="1"/>
    <row r="7821" s="1" customFormat="1"/>
    <row r="7822" s="1" customFormat="1"/>
    <row r="7823" s="1" customFormat="1"/>
    <row r="7824" s="1" customFormat="1"/>
    <row r="7825" s="1" customFormat="1"/>
    <row r="7826" s="1" customFormat="1"/>
    <row r="7827" s="1" customFormat="1"/>
    <row r="7828" s="1" customFormat="1"/>
    <row r="7829" s="1" customFormat="1"/>
    <row r="7830" s="1" customFormat="1"/>
    <row r="7831" s="1" customFormat="1"/>
    <row r="7832" s="1" customFormat="1"/>
    <row r="7833" s="1" customFormat="1"/>
    <row r="7834" s="1" customFormat="1"/>
    <row r="7835" s="1" customFormat="1"/>
    <row r="7836" s="1" customFormat="1"/>
    <row r="7837" s="1" customFormat="1"/>
    <row r="7838" s="1" customFormat="1"/>
    <row r="7839" s="1" customFormat="1"/>
    <row r="7840" s="1" customFormat="1"/>
    <row r="7841" s="1" customFormat="1"/>
    <row r="7842" s="1" customFormat="1"/>
    <row r="7843" s="1" customFormat="1"/>
    <row r="7844" s="1" customFormat="1"/>
    <row r="7845" s="1" customFormat="1"/>
    <row r="7846" s="1" customFormat="1"/>
    <row r="7847" s="1" customFormat="1"/>
    <row r="7848" s="1" customFormat="1"/>
    <row r="7849" s="1" customFormat="1"/>
    <row r="7850" s="1" customFormat="1"/>
    <row r="7851" s="1" customFormat="1"/>
    <row r="7852" s="1" customFormat="1"/>
    <row r="7853" s="1" customFormat="1"/>
    <row r="7854" s="1" customFormat="1"/>
    <row r="7855" s="1" customFormat="1"/>
    <row r="7856" s="1" customFormat="1"/>
    <row r="7857" s="1" customFormat="1"/>
    <row r="7858" s="1" customFormat="1"/>
    <row r="7859" s="1" customFormat="1"/>
    <row r="7860" s="1" customFormat="1"/>
    <row r="7861" s="1" customFormat="1"/>
    <row r="7862" s="1" customFormat="1"/>
    <row r="7863" s="1" customFormat="1"/>
    <row r="7864" s="1" customFormat="1"/>
    <row r="7865" s="1" customFormat="1"/>
    <row r="7866" s="1" customFormat="1"/>
    <row r="7867" s="1" customFormat="1"/>
    <row r="7868" s="1" customFormat="1"/>
    <row r="7869" s="1" customFormat="1"/>
    <row r="7870" s="1" customFormat="1"/>
    <row r="7871" s="1" customFormat="1"/>
    <row r="7872" s="1" customFormat="1"/>
    <row r="7873" s="1" customFormat="1"/>
    <row r="7874" s="1" customFormat="1"/>
    <row r="7875" s="1" customFormat="1"/>
    <row r="7876" s="1" customFormat="1"/>
    <row r="7877" s="1" customFormat="1"/>
    <row r="7878" s="1" customFormat="1"/>
    <row r="7879" s="1" customFormat="1"/>
    <row r="7880" s="1" customFormat="1"/>
    <row r="7881" s="1" customFormat="1"/>
    <row r="7882" s="1" customFormat="1"/>
    <row r="7883" s="1" customFormat="1"/>
    <row r="7884" s="1" customFormat="1"/>
    <row r="7885" s="1" customFormat="1"/>
    <row r="7886" s="1" customFormat="1"/>
    <row r="7887" s="1" customFormat="1"/>
    <row r="7888" s="1" customFormat="1"/>
    <row r="7889" s="1" customFormat="1"/>
    <row r="7890" s="1" customFormat="1"/>
    <row r="7891" s="1" customFormat="1"/>
    <row r="7892" s="1" customFormat="1"/>
    <row r="7893" s="1" customFormat="1"/>
    <row r="7894" s="1" customFormat="1"/>
    <row r="7895" s="1" customFormat="1"/>
    <row r="7896" s="1" customFormat="1"/>
    <row r="7897" s="1" customFormat="1"/>
    <row r="7898" s="1" customFormat="1"/>
    <row r="7899" s="1" customFormat="1"/>
    <row r="7900" s="1" customFormat="1"/>
    <row r="7901" s="1" customFormat="1"/>
    <row r="7902" s="1" customFormat="1"/>
    <row r="7903" s="1" customFormat="1"/>
    <row r="7904" s="1" customFormat="1"/>
    <row r="7905" s="1" customFormat="1"/>
    <row r="7906" s="1" customFormat="1"/>
    <row r="7907" s="1" customFormat="1"/>
    <row r="7908" s="1" customFormat="1"/>
    <row r="7909" s="1" customFormat="1"/>
    <row r="7910" s="1" customFormat="1"/>
    <row r="7911" s="1" customFormat="1"/>
    <row r="7912" s="1" customFormat="1"/>
    <row r="7913" s="1" customFormat="1"/>
    <row r="7914" s="1" customFormat="1"/>
    <row r="7915" s="1" customFormat="1"/>
    <row r="7916" s="1" customFormat="1"/>
    <row r="7917" s="1" customFormat="1"/>
    <row r="7918" s="1" customFormat="1"/>
    <row r="7919" s="1" customFormat="1"/>
    <row r="7920" s="1" customFormat="1"/>
    <row r="7921" s="1" customFormat="1"/>
    <row r="7922" s="1" customFormat="1"/>
    <row r="7923" s="1" customFormat="1"/>
    <row r="7924" s="1" customFormat="1"/>
    <row r="7925" s="1" customFormat="1"/>
    <row r="7926" s="1" customFormat="1"/>
    <row r="7927" s="1" customFormat="1"/>
    <row r="7928" s="1" customFormat="1"/>
    <row r="7929" s="1" customFormat="1"/>
    <row r="7930" s="1" customFormat="1"/>
    <row r="7931" s="1" customFormat="1"/>
    <row r="7932" s="1" customFormat="1"/>
    <row r="7933" s="1" customFormat="1"/>
    <row r="7934" s="1" customFormat="1"/>
    <row r="7935" s="1" customFormat="1"/>
    <row r="7936" s="1" customFormat="1"/>
    <row r="7937" s="1" customFormat="1"/>
    <row r="7938" s="1" customFormat="1"/>
    <row r="7939" s="1" customFormat="1"/>
    <row r="7940" s="1" customFormat="1"/>
    <row r="7941" s="1" customFormat="1"/>
    <row r="7942" s="1" customFormat="1"/>
    <row r="7943" s="1" customFormat="1"/>
    <row r="7944" s="1" customFormat="1"/>
    <row r="7945" s="1" customFormat="1"/>
    <row r="7946" s="1" customFormat="1"/>
    <row r="7947" s="1" customFormat="1"/>
    <row r="7948" s="1" customFormat="1"/>
    <row r="7949" s="1" customFormat="1"/>
    <row r="7950" s="1" customFormat="1"/>
    <row r="7951" s="1" customFormat="1"/>
    <row r="7952" s="1" customFormat="1"/>
    <row r="7953" s="1" customFormat="1"/>
    <row r="7954" s="1" customFormat="1"/>
    <row r="7955" s="1" customFormat="1"/>
    <row r="7956" s="1" customFormat="1"/>
    <row r="7957" s="1" customFormat="1"/>
    <row r="7958" s="1" customFormat="1"/>
    <row r="7959" s="1" customFormat="1"/>
    <row r="7960" s="1" customFormat="1"/>
    <row r="7961" s="1" customFormat="1"/>
    <row r="7962" s="1" customFormat="1"/>
    <row r="7963" s="1" customFormat="1"/>
    <row r="7964" s="1" customFormat="1"/>
    <row r="7965" s="1" customFormat="1"/>
    <row r="7966" s="1" customFormat="1"/>
    <row r="7967" s="1" customFormat="1"/>
    <row r="7968" s="1" customFormat="1"/>
    <row r="7969" s="1" customFormat="1"/>
    <row r="7970" s="1" customFormat="1"/>
    <row r="7971" s="1" customFormat="1"/>
    <row r="7972" s="1" customFormat="1"/>
    <row r="7973" s="1" customFormat="1"/>
    <row r="7974" s="1" customFormat="1"/>
    <row r="7975" s="1" customFormat="1"/>
    <row r="7976" s="1" customFormat="1"/>
    <row r="7977" s="1" customFormat="1"/>
    <row r="7978" s="1" customFormat="1"/>
    <row r="7979" s="1" customFormat="1"/>
    <row r="7980" s="1" customFormat="1"/>
    <row r="7981" s="1" customFormat="1"/>
    <row r="7982" s="1" customFormat="1"/>
    <row r="7983" s="1" customFormat="1"/>
    <row r="7984" s="1" customFormat="1"/>
    <row r="7985" s="1" customFormat="1"/>
    <row r="7986" s="1" customFormat="1"/>
    <row r="7987" s="1" customFormat="1"/>
    <row r="7988" s="1" customFormat="1"/>
    <row r="7989" s="1" customFormat="1"/>
    <row r="7990" s="1" customFormat="1"/>
    <row r="7991" s="1" customFormat="1"/>
    <row r="7992" s="1" customFormat="1"/>
    <row r="7993" s="1" customFormat="1"/>
    <row r="7994" s="1" customFormat="1"/>
    <row r="7995" s="1" customFormat="1"/>
    <row r="7996" s="1" customFormat="1"/>
    <row r="7997" s="1" customFormat="1"/>
    <row r="7998" s="1" customFormat="1"/>
    <row r="7999" s="1" customFormat="1"/>
    <row r="8000" s="1" customFormat="1"/>
    <row r="8001" s="1" customFormat="1"/>
    <row r="8002" s="1" customFormat="1"/>
    <row r="8003" s="1" customFormat="1"/>
    <row r="8004" s="1" customFormat="1"/>
    <row r="8005" s="1" customFormat="1"/>
    <row r="8006" s="1" customFormat="1"/>
    <row r="8007" s="1" customFormat="1"/>
    <row r="8008" s="1" customFormat="1"/>
    <row r="8009" s="1" customFormat="1"/>
    <row r="8010" s="1" customFormat="1"/>
    <row r="8011" s="1" customFormat="1"/>
    <row r="8012" s="1" customFormat="1"/>
    <row r="8013" s="1" customFormat="1"/>
    <row r="8014" s="1" customFormat="1"/>
    <row r="8015" s="1" customFormat="1"/>
    <row r="8016" s="1" customFormat="1"/>
    <row r="8017" s="1" customFormat="1"/>
    <row r="8018" s="1" customFormat="1"/>
    <row r="8019" s="1" customFormat="1"/>
    <row r="8020" s="1" customFormat="1"/>
    <row r="8021" s="1" customFormat="1"/>
    <row r="8022" s="1" customFormat="1"/>
    <row r="8023" s="1" customFormat="1"/>
    <row r="8024" s="1" customFormat="1"/>
    <row r="8025" s="1" customFormat="1"/>
    <row r="8026" s="1" customFormat="1"/>
    <row r="8027" s="1" customFormat="1"/>
    <row r="8028" s="1" customFormat="1"/>
    <row r="8029" s="1" customFormat="1"/>
    <row r="8030" s="1" customFormat="1"/>
    <row r="8031" s="1" customFormat="1"/>
    <row r="8032" s="1" customFormat="1"/>
    <row r="8033" s="1" customFormat="1"/>
    <row r="8034" s="1" customFormat="1"/>
    <row r="8035" s="1" customFormat="1"/>
    <row r="8036" s="1" customFormat="1"/>
    <row r="8037" s="1" customFormat="1"/>
    <row r="8038" s="1" customFormat="1"/>
    <row r="8039" s="1" customFormat="1"/>
    <row r="8040" s="1" customFormat="1"/>
    <row r="8041" s="1" customFormat="1"/>
    <row r="8042" s="1" customFormat="1"/>
    <row r="8043" s="1" customFormat="1"/>
    <row r="8044" s="1" customFormat="1"/>
    <row r="8045" s="1" customFormat="1"/>
    <row r="8046" s="1" customFormat="1"/>
    <row r="8047" s="1" customFormat="1"/>
    <row r="8048" s="1" customFormat="1"/>
    <row r="8049" s="1" customFormat="1"/>
    <row r="8050" s="1" customFormat="1"/>
    <row r="8051" s="1" customFormat="1"/>
    <row r="8052" s="1" customFormat="1"/>
    <row r="8053" s="1" customFormat="1"/>
    <row r="8054" s="1" customFormat="1"/>
    <row r="8055" s="1" customFormat="1"/>
    <row r="8056" s="1" customFormat="1"/>
    <row r="8057" s="1" customFormat="1"/>
    <row r="8058" s="1" customFormat="1"/>
    <row r="8059" s="1" customFormat="1"/>
    <row r="8060" s="1" customFormat="1"/>
    <row r="8061" s="1" customFormat="1"/>
    <row r="8062" s="1" customFormat="1"/>
    <row r="8063" s="1" customFormat="1"/>
    <row r="8064" s="1" customFormat="1"/>
    <row r="8065" s="1" customFormat="1"/>
    <row r="8066" s="1" customFormat="1"/>
    <row r="8067" s="1" customFormat="1"/>
    <row r="8068" s="1" customFormat="1"/>
    <row r="8069" s="1" customFormat="1"/>
    <row r="8070" s="1" customFormat="1"/>
    <row r="8071" s="1" customFormat="1"/>
    <row r="8072" s="1" customFormat="1"/>
    <row r="8073" s="1" customFormat="1"/>
    <row r="8074" s="1" customFormat="1"/>
    <row r="8075" s="1" customFormat="1"/>
    <row r="8076" s="1" customFormat="1"/>
    <row r="8077" s="1" customFormat="1"/>
    <row r="8078" s="1" customFormat="1"/>
    <row r="8079" s="1" customFormat="1"/>
    <row r="8080" s="1" customFormat="1"/>
    <row r="8081" s="1" customFormat="1"/>
    <row r="8082" s="1" customFormat="1"/>
    <row r="8083" s="1" customFormat="1"/>
    <row r="8084" s="1" customFormat="1"/>
    <row r="8085" s="1" customFormat="1"/>
    <row r="8086" s="1" customFormat="1"/>
    <row r="8087" s="1" customFormat="1"/>
    <row r="8088" s="1" customFormat="1"/>
    <row r="8089" s="1" customFormat="1"/>
    <row r="8090" s="1" customFormat="1"/>
    <row r="8091" s="1" customFormat="1"/>
    <row r="8092" s="1" customFormat="1"/>
    <row r="8093" s="1" customFormat="1"/>
    <row r="8094" s="1" customFormat="1"/>
    <row r="8095" s="1" customFormat="1"/>
    <row r="8096" s="1" customFormat="1"/>
    <row r="8097" s="1" customFormat="1"/>
    <row r="8098" s="1" customFormat="1"/>
    <row r="8099" s="1" customFormat="1"/>
    <row r="8100" s="1" customFormat="1"/>
    <row r="8101" s="1" customFormat="1"/>
    <row r="8102" s="1" customFormat="1"/>
    <row r="8103" s="1" customFormat="1"/>
    <row r="8104" s="1" customFormat="1"/>
    <row r="8105" s="1" customFormat="1"/>
    <row r="8106" s="1" customFormat="1"/>
    <row r="8107" s="1" customFormat="1"/>
    <row r="8108" s="1" customFormat="1"/>
    <row r="8109" s="1" customFormat="1"/>
    <row r="8110" s="1" customFormat="1"/>
    <row r="8111" s="1" customFormat="1"/>
    <row r="8112" s="1" customFormat="1"/>
    <row r="8113" s="1" customFormat="1"/>
    <row r="8114" s="1" customFormat="1"/>
    <row r="8115" s="1" customFormat="1"/>
    <row r="8116" s="1" customFormat="1"/>
    <row r="8117" s="1" customFormat="1"/>
    <row r="8118" s="1" customFormat="1"/>
    <row r="8119" s="1" customFormat="1"/>
    <row r="8120" s="1" customFormat="1"/>
    <row r="8121" s="1" customFormat="1"/>
    <row r="8122" s="1" customFormat="1"/>
    <row r="8123" s="1" customFormat="1"/>
    <row r="8124" s="1" customFormat="1"/>
    <row r="8125" s="1" customFormat="1"/>
    <row r="8126" s="1" customFormat="1"/>
    <row r="8127" s="1" customFormat="1"/>
    <row r="8128" s="1" customFormat="1"/>
    <row r="8129" s="1" customFormat="1"/>
    <row r="8130" s="1" customFormat="1"/>
    <row r="8131" s="1" customFormat="1"/>
    <row r="8132" s="1" customFormat="1"/>
    <row r="8133" s="1" customFormat="1"/>
    <row r="8134" s="1" customFormat="1"/>
    <row r="8135" s="1" customFormat="1"/>
    <row r="8136" s="1" customFormat="1"/>
    <row r="8137" s="1" customFormat="1"/>
    <row r="8138" s="1" customFormat="1"/>
    <row r="8139" s="1" customFormat="1"/>
    <row r="8140" s="1" customFormat="1"/>
    <row r="8141" s="1" customFormat="1"/>
    <row r="8142" s="1" customFormat="1"/>
    <row r="8143" s="1" customFormat="1"/>
    <row r="8144" s="1" customFormat="1"/>
    <row r="8145" s="1" customFormat="1"/>
    <row r="8146" s="1" customFormat="1"/>
    <row r="8147" s="1" customFormat="1"/>
    <row r="8148" s="1" customFormat="1"/>
    <row r="8149" s="1" customFormat="1"/>
    <row r="8150" s="1" customFormat="1"/>
    <row r="8151" s="1" customFormat="1"/>
    <row r="8152" s="1" customFormat="1"/>
    <row r="8153" s="1" customFormat="1"/>
    <row r="8154" s="1" customFormat="1"/>
    <row r="8155" s="1" customFormat="1"/>
    <row r="8156" s="1" customFormat="1"/>
    <row r="8157" s="1" customFormat="1"/>
    <row r="8158" s="1" customFormat="1"/>
    <row r="8159" s="1" customFormat="1"/>
    <row r="8160" s="1" customFormat="1"/>
    <row r="8161" s="1" customFormat="1"/>
    <row r="8162" s="1" customFormat="1"/>
    <row r="8163" s="1" customFormat="1"/>
    <row r="8164" s="1" customFormat="1"/>
    <row r="8165" s="1" customFormat="1"/>
    <row r="8166" s="1" customFormat="1"/>
    <row r="8167" s="1" customFormat="1"/>
    <row r="8168" s="1" customFormat="1"/>
    <row r="8169" s="1" customFormat="1"/>
    <row r="8170" s="1" customFormat="1"/>
    <row r="8171" s="1" customFormat="1"/>
    <row r="8172" s="1" customFormat="1"/>
    <row r="8173" s="1" customFormat="1"/>
    <row r="8174" s="1" customFormat="1"/>
    <row r="8175" s="1" customFormat="1"/>
    <row r="8176" s="1" customFormat="1"/>
    <row r="8177" s="1" customFormat="1"/>
    <row r="8178" s="1" customFormat="1"/>
    <row r="8179" s="1" customFormat="1"/>
    <row r="8180" s="1" customFormat="1"/>
    <row r="8181" s="1" customFormat="1"/>
    <row r="8182" s="1" customFormat="1"/>
    <row r="8183" s="1" customFormat="1"/>
    <row r="8184" s="1" customFormat="1"/>
    <row r="8185" s="1" customFormat="1"/>
    <row r="8186" s="1" customFormat="1"/>
    <row r="8187" s="1" customFormat="1"/>
    <row r="8188" s="1" customFormat="1"/>
    <row r="8189" s="1" customFormat="1"/>
    <row r="8190" s="1" customFormat="1"/>
    <row r="8191" s="1" customFormat="1"/>
    <row r="8192" s="1" customFormat="1"/>
    <row r="8193" s="1" customFormat="1"/>
    <row r="8194" s="1" customFormat="1"/>
    <row r="8195" s="1" customFormat="1"/>
    <row r="8196" s="1" customFormat="1"/>
    <row r="8197" s="1" customFormat="1"/>
    <row r="8198" s="1" customFormat="1"/>
    <row r="8199" s="1" customFormat="1"/>
    <row r="8200" s="1" customFormat="1"/>
    <row r="8201" s="1" customFormat="1"/>
    <row r="8202" s="1" customFormat="1"/>
    <row r="8203" s="1" customFormat="1"/>
    <row r="8204" s="1" customFormat="1"/>
    <row r="8205" s="1" customFormat="1"/>
    <row r="8206" s="1" customFormat="1"/>
    <row r="8207" s="1" customFormat="1"/>
    <row r="8208" s="1" customFormat="1"/>
    <row r="8209" s="1" customFormat="1"/>
    <row r="8210" s="1" customFormat="1"/>
    <row r="8211" s="1" customFormat="1"/>
    <row r="8212" s="1" customFormat="1"/>
    <row r="8213" s="1" customFormat="1"/>
    <row r="8214" s="1" customFormat="1"/>
    <row r="8215" s="1" customFormat="1"/>
    <row r="8216" s="1" customFormat="1"/>
    <row r="8217" s="1" customFormat="1"/>
    <row r="8218" s="1" customFormat="1"/>
    <row r="8219" s="1" customFormat="1"/>
    <row r="8220" s="1" customFormat="1"/>
    <row r="8221" s="1" customFormat="1"/>
    <row r="8222" s="1" customFormat="1"/>
    <row r="8223" s="1" customFormat="1"/>
    <row r="8224" s="1" customFormat="1"/>
    <row r="8225" s="1" customFormat="1"/>
    <row r="8226" s="1" customFormat="1"/>
    <row r="8227" s="1" customFormat="1"/>
    <row r="8228" s="1" customFormat="1"/>
    <row r="8229" s="1" customFormat="1"/>
    <row r="8230" s="1" customFormat="1"/>
    <row r="8231" s="1" customFormat="1"/>
    <row r="8232" s="1" customFormat="1"/>
    <row r="8233" s="1" customFormat="1"/>
    <row r="8234" s="1" customFormat="1"/>
    <row r="8235" s="1" customFormat="1"/>
    <row r="8236" s="1" customFormat="1"/>
    <row r="8237" s="1" customFormat="1"/>
    <row r="8238" s="1" customFormat="1"/>
    <row r="8239" s="1" customFormat="1"/>
    <row r="8240" s="1" customFormat="1"/>
    <row r="8241" s="1" customFormat="1"/>
    <row r="8242" s="1" customFormat="1"/>
    <row r="8243" s="1" customFormat="1"/>
    <row r="8244" s="1" customFormat="1"/>
    <row r="8245" s="1" customFormat="1"/>
    <row r="8246" s="1" customFormat="1"/>
    <row r="8247" s="1" customFormat="1"/>
    <row r="8248" s="1" customFormat="1"/>
    <row r="8249" s="1" customFormat="1"/>
    <row r="8250" s="1" customFormat="1"/>
    <row r="8251" s="1" customFormat="1"/>
    <row r="8252" s="1" customFormat="1"/>
    <row r="8253" s="1" customFormat="1"/>
    <row r="8254" s="1" customFormat="1"/>
    <row r="8255" s="1" customFormat="1"/>
    <row r="8256" s="1" customFormat="1"/>
    <row r="8257" s="1" customFormat="1"/>
    <row r="8258" s="1" customFormat="1"/>
    <row r="8259" s="1" customFormat="1"/>
    <row r="8260" s="1" customFormat="1"/>
    <row r="8261" s="1" customFormat="1"/>
    <row r="8262" s="1" customFormat="1"/>
    <row r="8263" s="1" customFormat="1"/>
    <row r="8264" s="1" customFormat="1"/>
    <row r="8265" s="1" customFormat="1"/>
    <row r="8266" s="1" customFormat="1"/>
    <row r="8267" s="1" customFormat="1"/>
    <row r="8268" s="1" customFormat="1"/>
    <row r="8269" s="1" customFormat="1"/>
    <row r="8270" s="1" customFormat="1"/>
    <row r="8271" s="1" customFormat="1"/>
    <row r="8272" s="1" customFormat="1"/>
    <row r="8273" s="1" customFormat="1"/>
    <row r="8274" s="1" customFormat="1"/>
    <row r="8275" s="1" customFormat="1"/>
    <row r="8276" s="1" customFormat="1"/>
    <row r="8277" s="1" customFormat="1"/>
    <row r="8278" s="1" customFormat="1"/>
    <row r="8279" s="1" customFormat="1"/>
    <row r="8280" s="1" customFormat="1"/>
    <row r="8281" s="1" customFormat="1"/>
    <row r="8282" s="1" customFormat="1"/>
    <row r="8283" s="1" customFormat="1"/>
    <row r="8284" s="1" customFormat="1"/>
    <row r="8285" s="1" customFormat="1"/>
    <row r="8286" s="1" customFormat="1"/>
    <row r="8287" s="1" customFormat="1"/>
    <row r="8288" s="1" customFormat="1"/>
    <row r="8289" s="1" customFormat="1"/>
    <row r="8290" s="1" customFormat="1"/>
    <row r="8291" s="1" customFormat="1"/>
    <row r="8292" s="1" customFormat="1"/>
    <row r="8293" s="1" customFormat="1"/>
    <row r="8294" s="1" customFormat="1"/>
    <row r="8295" s="1" customFormat="1"/>
    <row r="8296" s="1" customFormat="1"/>
    <row r="8297" s="1" customFormat="1"/>
    <row r="8298" s="1" customFormat="1"/>
    <row r="8299" s="1" customFormat="1"/>
    <row r="8300" s="1" customFormat="1"/>
    <row r="8301" s="1" customFormat="1"/>
    <row r="8302" s="1" customFormat="1"/>
    <row r="8303" s="1" customFormat="1"/>
    <row r="8304" s="1" customFormat="1"/>
    <row r="8305" s="1" customFormat="1"/>
    <row r="8306" s="1" customFormat="1"/>
    <row r="8307" s="1" customFormat="1"/>
    <row r="8308" s="1" customFormat="1"/>
    <row r="8309" s="1" customFormat="1"/>
    <row r="8310" s="1" customFormat="1"/>
    <row r="8311" s="1" customFormat="1"/>
    <row r="8312" s="1" customFormat="1"/>
    <row r="8313" s="1" customFormat="1"/>
    <row r="8314" s="1" customFormat="1"/>
    <row r="8315" s="1" customFormat="1"/>
    <row r="8316" s="1" customFormat="1"/>
    <row r="8317" s="1" customFormat="1"/>
    <row r="8318" s="1" customFormat="1"/>
    <row r="8319" s="1" customFormat="1"/>
    <row r="8320" s="1" customFormat="1"/>
    <row r="8321" s="1" customFormat="1"/>
    <row r="8322" s="1" customFormat="1"/>
    <row r="8323" s="1" customFormat="1"/>
    <row r="8324" s="1" customFormat="1"/>
    <row r="8325" s="1" customFormat="1"/>
    <row r="8326" s="1" customFormat="1"/>
    <row r="8327" s="1" customFormat="1"/>
    <row r="8328" s="1" customFormat="1"/>
    <row r="8329" s="1" customFormat="1"/>
    <row r="8330" s="1" customFormat="1"/>
    <row r="8331" s="1" customFormat="1"/>
    <row r="8332" s="1" customFormat="1"/>
    <row r="8333" s="1" customFormat="1"/>
    <row r="8334" s="1" customFormat="1"/>
    <row r="8335" s="1" customFormat="1"/>
    <row r="8336" s="1" customFormat="1"/>
    <row r="8337" s="1" customFormat="1"/>
    <row r="8338" s="1" customFormat="1"/>
    <row r="8339" s="1" customFormat="1"/>
    <row r="8340" s="1" customFormat="1"/>
    <row r="8341" s="1" customFormat="1"/>
    <row r="8342" s="1" customFormat="1"/>
    <row r="8343" s="1" customFormat="1"/>
    <row r="8344" s="1" customFormat="1"/>
    <row r="8345" s="1" customFormat="1"/>
    <row r="8346" s="1" customFormat="1"/>
    <row r="8347" s="1" customFormat="1"/>
    <row r="8348" s="1" customFormat="1"/>
    <row r="8349" s="1" customFormat="1"/>
    <row r="8350" s="1" customFormat="1"/>
    <row r="8351" s="1" customFormat="1"/>
    <row r="8352" s="1" customFormat="1"/>
    <row r="8353" s="1" customFormat="1"/>
    <row r="8354" s="1" customFormat="1"/>
    <row r="8355" s="1" customFormat="1"/>
    <row r="8356" s="1" customFormat="1"/>
    <row r="8357" s="1" customFormat="1"/>
    <row r="8358" s="1" customFormat="1"/>
    <row r="8359" s="1" customFormat="1"/>
    <row r="8360" s="1" customFormat="1"/>
    <row r="8361" s="1" customFormat="1"/>
    <row r="8362" s="1" customFormat="1"/>
    <row r="8363" s="1" customFormat="1"/>
    <row r="8364" s="1" customFormat="1"/>
    <row r="8365" s="1" customFormat="1"/>
    <row r="8366" s="1" customFormat="1"/>
    <row r="8367" s="1" customFormat="1"/>
    <row r="8368" s="1" customFormat="1"/>
    <row r="8369" s="1" customFormat="1"/>
    <row r="8370" s="1" customFormat="1"/>
    <row r="8371" s="1" customFormat="1"/>
    <row r="8372" s="1" customFormat="1"/>
    <row r="8373" s="1" customFormat="1"/>
    <row r="8374" s="1" customFormat="1"/>
    <row r="8375" s="1" customFormat="1"/>
    <row r="8376" s="1" customFormat="1"/>
    <row r="8377" s="1" customFormat="1"/>
    <row r="8378" s="1" customFormat="1"/>
    <row r="8379" s="1" customFormat="1"/>
    <row r="8380" s="1" customFormat="1"/>
    <row r="8381" s="1" customFormat="1"/>
    <row r="8382" s="1" customFormat="1"/>
    <row r="8383" s="1" customFormat="1"/>
    <row r="8384" s="1" customFormat="1"/>
    <row r="8385" s="1" customFormat="1"/>
    <row r="8386" s="1" customFormat="1"/>
    <row r="8387" s="1" customFormat="1"/>
    <row r="8388" s="1" customFormat="1"/>
    <row r="8389" s="1" customFormat="1"/>
    <row r="8390" s="1" customFormat="1"/>
    <row r="8391" s="1" customFormat="1"/>
    <row r="8392" s="1" customFormat="1"/>
    <row r="8393" s="1" customFormat="1"/>
    <row r="8394" s="1" customFormat="1"/>
    <row r="8395" s="1" customFormat="1"/>
    <row r="8396" s="1" customFormat="1"/>
    <row r="8397" s="1" customFormat="1"/>
    <row r="8398" s="1" customFormat="1"/>
    <row r="8399" s="1" customFormat="1"/>
    <row r="8400" s="1" customFormat="1"/>
    <row r="8401" s="1" customFormat="1"/>
    <row r="8402" s="1" customFormat="1"/>
    <row r="8403" s="1" customFormat="1"/>
    <row r="8404" s="1" customFormat="1"/>
    <row r="8405" s="1" customFormat="1"/>
    <row r="8406" s="1" customFormat="1"/>
    <row r="8407" s="1" customFormat="1"/>
    <row r="8408" s="1" customFormat="1"/>
    <row r="8409" s="1" customFormat="1"/>
    <row r="8410" s="1" customFormat="1"/>
    <row r="8411" s="1" customFormat="1"/>
    <row r="8412" s="1" customFormat="1"/>
    <row r="8413" s="1" customFormat="1"/>
    <row r="8414" s="1" customFormat="1"/>
    <row r="8415" s="1" customFormat="1"/>
    <row r="8416" s="1" customFormat="1"/>
    <row r="8417" s="1" customFormat="1"/>
    <row r="8418" s="1" customFormat="1"/>
    <row r="8419" s="1" customFormat="1"/>
    <row r="8420" s="1" customFormat="1"/>
    <row r="8421" s="1" customFormat="1"/>
    <row r="8422" s="1" customFormat="1"/>
    <row r="8423" s="1" customFormat="1"/>
    <row r="8424" s="1" customFormat="1"/>
    <row r="8425" s="1" customFormat="1"/>
    <row r="8426" s="1" customFormat="1"/>
    <row r="8427" s="1" customFormat="1"/>
    <row r="8428" s="1" customFormat="1"/>
    <row r="8429" s="1" customFormat="1"/>
    <row r="8430" s="1" customFormat="1"/>
    <row r="8431" s="1" customFormat="1"/>
    <row r="8432" s="1" customFormat="1"/>
    <row r="8433" s="1" customFormat="1"/>
    <row r="8434" s="1" customFormat="1"/>
    <row r="8435" s="1" customFormat="1"/>
    <row r="8436" s="1" customFormat="1"/>
    <row r="8437" s="1" customFormat="1"/>
    <row r="8438" s="1" customFormat="1"/>
    <row r="8439" s="1" customFormat="1"/>
    <row r="8440" s="1" customFormat="1"/>
    <row r="8441" s="1" customFormat="1"/>
    <row r="8442" s="1" customFormat="1"/>
    <row r="8443" s="1" customFormat="1"/>
    <row r="8444" s="1" customFormat="1"/>
    <row r="8445" s="1" customFormat="1"/>
    <row r="8446" s="1" customFormat="1"/>
    <row r="8447" s="1" customFormat="1"/>
    <row r="8448" s="1" customFormat="1"/>
    <row r="8449" s="1" customFormat="1"/>
    <row r="8450" s="1" customFormat="1"/>
    <row r="8451" s="1" customFormat="1"/>
    <row r="8452" s="1" customFormat="1"/>
    <row r="8453" s="1" customFormat="1"/>
    <row r="8454" s="1" customFormat="1"/>
    <row r="8455" s="1" customFormat="1"/>
    <row r="8456" s="1" customFormat="1"/>
    <row r="8457" s="1" customFormat="1"/>
    <row r="8458" s="1" customFormat="1"/>
    <row r="8459" s="1" customFormat="1"/>
    <row r="8460" s="1" customFormat="1"/>
    <row r="8461" s="1" customFormat="1"/>
    <row r="8462" s="1" customFormat="1"/>
    <row r="8463" s="1" customFormat="1"/>
    <row r="8464" s="1" customFormat="1"/>
    <row r="8465" s="1" customFormat="1"/>
    <row r="8466" s="1" customFormat="1"/>
    <row r="8467" s="1" customFormat="1"/>
    <row r="8468" s="1" customFormat="1"/>
    <row r="8469" s="1" customFormat="1"/>
    <row r="8470" s="1" customFormat="1"/>
    <row r="8471" s="1" customFormat="1"/>
    <row r="8472" s="1" customFormat="1"/>
    <row r="8473" s="1" customFormat="1"/>
    <row r="8474" s="1" customFormat="1"/>
    <row r="8475" s="1" customFormat="1"/>
    <row r="8476" s="1" customFormat="1"/>
    <row r="8477" s="1" customFormat="1"/>
    <row r="8478" s="1" customFormat="1"/>
    <row r="8479" s="1" customFormat="1"/>
    <row r="8480" s="1" customFormat="1"/>
    <row r="8481" s="1" customFormat="1"/>
    <row r="8482" s="1" customFormat="1"/>
    <row r="8483" s="1" customFormat="1"/>
    <row r="8484" s="1" customFormat="1"/>
    <row r="8485" s="1" customFormat="1"/>
    <row r="8486" s="1" customFormat="1"/>
    <row r="8487" s="1" customFormat="1"/>
    <row r="8488" s="1" customFormat="1"/>
    <row r="8489" s="1" customFormat="1"/>
    <row r="8490" s="1" customFormat="1"/>
    <row r="8491" s="1" customFormat="1"/>
    <row r="8492" s="1" customFormat="1"/>
    <row r="8493" s="1" customFormat="1"/>
    <row r="8494" s="1" customFormat="1"/>
    <row r="8495" s="1" customFormat="1"/>
    <row r="8496" s="1" customFormat="1"/>
    <row r="8497" s="1" customFormat="1"/>
    <row r="8498" s="1" customFormat="1"/>
    <row r="8499" s="1" customFormat="1"/>
    <row r="8500" s="1" customFormat="1"/>
    <row r="8501" s="1" customFormat="1"/>
    <row r="8502" s="1" customFormat="1"/>
    <row r="8503" s="1" customFormat="1"/>
    <row r="8504" s="1" customFormat="1"/>
    <row r="8505" s="1" customFormat="1"/>
    <row r="8506" s="1" customFormat="1"/>
    <row r="8507" s="1" customFormat="1"/>
    <row r="8508" s="1" customFormat="1"/>
    <row r="8509" s="1" customFormat="1"/>
    <row r="8510" s="1" customFormat="1"/>
    <row r="8511" s="1" customFormat="1"/>
    <row r="8512" s="1" customFormat="1"/>
    <row r="8513" s="1" customFormat="1"/>
    <row r="8514" s="1" customFormat="1"/>
    <row r="8515" s="1" customFormat="1"/>
    <row r="8516" s="1" customFormat="1"/>
    <row r="8517" s="1" customFormat="1"/>
    <row r="8518" s="1" customFormat="1"/>
    <row r="8519" s="1" customFormat="1"/>
    <row r="8520" s="1" customFormat="1"/>
    <row r="8521" s="1" customFormat="1"/>
    <row r="8522" s="1" customFormat="1"/>
    <row r="8523" s="1" customFormat="1"/>
    <row r="8524" s="1" customFormat="1"/>
    <row r="8525" s="1" customFormat="1"/>
    <row r="8526" s="1" customFormat="1"/>
    <row r="8527" s="1" customFormat="1"/>
    <row r="8528" s="1" customFormat="1"/>
    <row r="8529" s="1" customFormat="1"/>
    <row r="8530" s="1" customFormat="1"/>
    <row r="8531" s="1" customFormat="1"/>
    <row r="8532" s="1" customFormat="1"/>
    <row r="8533" s="1" customFormat="1"/>
    <row r="8534" s="1" customFormat="1"/>
    <row r="8535" s="1" customFormat="1"/>
    <row r="8536" s="1" customFormat="1"/>
    <row r="8537" s="1" customFormat="1"/>
    <row r="8538" s="1" customFormat="1"/>
    <row r="8539" s="1" customFormat="1"/>
    <row r="8540" s="1" customFormat="1"/>
    <row r="8541" s="1" customFormat="1"/>
    <row r="8542" s="1" customFormat="1"/>
    <row r="8543" s="1" customFormat="1"/>
    <row r="8544" s="1" customFormat="1"/>
    <row r="8545" s="1" customFormat="1"/>
    <row r="8546" s="1" customFormat="1"/>
    <row r="8547" s="1" customFormat="1"/>
    <row r="8548" s="1" customFormat="1"/>
    <row r="8549" s="1" customFormat="1"/>
    <row r="8550" s="1" customFormat="1"/>
    <row r="8551" s="1" customFormat="1"/>
    <row r="8552" s="1" customFormat="1"/>
    <row r="8553" s="1" customFormat="1"/>
    <row r="8554" s="1" customFormat="1"/>
    <row r="8555" s="1" customFormat="1"/>
    <row r="8556" s="1" customFormat="1"/>
    <row r="8557" s="1" customFormat="1"/>
    <row r="8558" s="1" customFormat="1"/>
    <row r="8559" s="1" customFormat="1"/>
    <row r="8560" s="1" customFormat="1"/>
    <row r="8561" s="1" customFormat="1"/>
    <row r="8562" s="1" customFormat="1"/>
    <row r="8563" s="1" customFormat="1"/>
    <row r="8564" s="1" customFormat="1"/>
    <row r="8565" s="1" customFormat="1"/>
    <row r="8566" s="1" customFormat="1"/>
    <row r="8567" s="1" customFormat="1"/>
    <row r="8568" s="1" customFormat="1"/>
    <row r="8569" s="1" customFormat="1"/>
    <row r="8570" s="1" customFormat="1"/>
    <row r="8571" s="1" customFormat="1"/>
    <row r="8572" s="1" customFormat="1"/>
    <row r="8573" s="1" customFormat="1"/>
    <row r="8574" s="1" customFormat="1"/>
    <row r="8575" s="1" customFormat="1"/>
    <row r="8576" s="1" customFormat="1"/>
    <row r="8577" s="1" customFormat="1"/>
    <row r="8578" s="1" customFormat="1"/>
    <row r="8579" s="1" customFormat="1"/>
    <row r="8580" s="1" customFormat="1"/>
    <row r="8581" s="1" customFormat="1"/>
    <row r="8582" s="1" customFormat="1"/>
    <row r="8583" s="1" customFormat="1"/>
    <row r="8584" s="1" customFormat="1"/>
    <row r="8585" s="1" customFormat="1"/>
    <row r="8586" s="1" customFormat="1"/>
    <row r="8587" s="1" customFormat="1"/>
    <row r="8588" s="1" customFormat="1"/>
    <row r="8589" s="1" customFormat="1"/>
    <row r="8590" s="1" customFormat="1"/>
    <row r="8591" s="1" customFormat="1"/>
    <row r="8592" s="1" customFormat="1"/>
    <row r="8593" s="1" customFormat="1"/>
    <row r="8594" s="1" customFormat="1"/>
    <row r="8595" s="1" customFormat="1"/>
    <row r="8596" s="1" customFormat="1"/>
    <row r="8597" s="1" customFormat="1"/>
    <row r="8598" s="1" customFormat="1"/>
    <row r="8599" s="1" customFormat="1"/>
    <row r="8600" s="1" customFormat="1"/>
    <row r="8601" s="1" customFormat="1"/>
    <row r="8602" s="1" customFormat="1"/>
    <row r="8603" s="1" customFormat="1"/>
    <row r="8604" s="1" customFormat="1"/>
    <row r="8605" s="1" customFormat="1"/>
    <row r="8606" s="1" customFormat="1"/>
    <row r="8607" s="1" customFormat="1"/>
    <row r="8608" s="1" customFormat="1"/>
    <row r="8609" s="1" customFormat="1"/>
    <row r="8610" s="1" customFormat="1"/>
    <row r="8611" s="1" customFormat="1"/>
    <row r="8612" s="1" customFormat="1"/>
    <row r="8613" s="1" customFormat="1"/>
    <row r="8614" s="1" customFormat="1"/>
    <row r="8615" s="1" customFormat="1"/>
    <row r="8616" s="1" customFormat="1"/>
    <row r="8617" s="1" customFormat="1"/>
    <row r="8618" s="1" customFormat="1"/>
    <row r="8619" s="1" customFormat="1"/>
    <row r="8620" s="1" customFormat="1"/>
    <row r="8621" s="1" customFormat="1"/>
    <row r="8622" s="1" customFormat="1"/>
    <row r="8623" s="1" customFormat="1"/>
    <row r="8624" s="1" customFormat="1"/>
    <row r="8625" s="1" customFormat="1"/>
    <row r="8626" s="1" customFormat="1"/>
    <row r="8627" s="1" customFormat="1"/>
    <row r="8628" s="1" customFormat="1"/>
    <row r="8629" s="1" customFormat="1"/>
    <row r="8630" s="1" customFormat="1"/>
    <row r="8631" s="1" customFormat="1"/>
    <row r="8632" s="1" customFormat="1"/>
    <row r="8633" s="1" customFormat="1"/>
    <row r="8634" s="1" customFormat="1"/>
    <row r="8635" s="1" customFormat="1"/>
    <row r="8636" s="1" customFormat="1"/>
    <row r="8637" s="1" customFormat="1"/>
    <row r="8638" s="1" customFormat="1"/>
    <row r="8639" s="1" customFormat="1"/>
    <row r="8640" s="1" customFormat="1"/>
    <row r="8641" s="1" customFormat="1"/>
    <row r="8642" s="1" customFormat="1"/>
    <row r="8643" s="1" customFormat="1"/>
    <row r="8644" s="1" customFormat="1"/>
    <row r="8645" s="1" customFormat="1"/>
    <row r="8646" s="1" customFormat="1"/>
    <row r="8647" s="1" customFormat="1"/>
    <row r="8648" s="1" customFormat="1"/>
    <row r="8649" s="1" customFormat="1"/>
    <row r="8650" s="1" customFormat="1"/>
    <row r="8651" s="1" customFormat="1"/>
    <row r="8652" s="1" customFormat="1"/>
    <row r="8653" s="1" customFormat="1"/>
    <row r="8654" s="1" customFormat="1"/>
    <row r="8655" s="1" customFormat="1"/>
    <row r="8656" s="1" customFormat="1"/>
    <row r="8657" s="1" customFormat="1"/>
    <row r="8658" s="1" customFormat="1"/>
    <row r="8659" s="1" customFormat="1"/>
    <row r="8660" s="1" customFormat="1"/>
    <row r="8661" s="1" customFormat="1"/>
    <row r="8662" s="1" customFormat="1"/>
    <row r="8663" s="1" customFormat="1"/>
    <row r="8664" s="1" customFormat="1"/>
    <row r="8665" s="1" customFormat="1"/>
    <row r="8666" s="1" customFormat="1"/>
    <row r="8667" s="1" customFormat="1"/>
    <row r="8668" s="1" customFormat="1"/>
    <row r="8669" s="1" customFormat="1"/>
    <row r="8670" s="1" customFormat="1"/>
    <row r="8671" s="1" customFormat="1"/>
    <row r="8672" s="1" customFormat="1"/>
    <row r="8673" s="1" customFormat="1"/>
    <row r="8674" s="1" customFormat="1"/>
    <row r="8675" s="1" customFormat="1"/>
    <row r="8676" s="1" customFormat="1"/>
    <row r="8677" s="1" customFormat="1"/>
    <row r="8678" s="1" customFormat="1"/>
    <row r="8679" s="1" customFormat="1"/>
    <row r="8680" s="1" customFormat="1"/>
    <row r="8681" s="1" customFormat="1"/>
    <row r="8682" s="1" customFormat="1"/>
    <row r="8683" s="1" customFormat="1"/>
    <row r="8684" s="1" customFormat="1"/>
    <row r="8685" s="1" customFormat="1"/>
    <row r="8686" s="1" customFormat="1"/>
    <row r="8687" s="1" customFormat="1"/>
    <row r="8688" s="1" customFormat="1"/>
    <row r="8689" s="1" customFormat="1"/>
    <row r="8690" s="1" customFormat="1"/>
    <row r="8691" s="1" customFormat="1"/>
    <row r="8692" s="1" customFormat="1"/>
    <row r="8693" s="1" customFormat="1"/>
    <row r="8694" s="1" customFormat="1"/>
    <row r="8695" s="1" customFormat="1"/>
    <row r="8696" s="1" customFormat="1"/>
    <row r="8697" s="1" customFormat="1"/>
    <row r="8698" s="1" customFormat="1"/>
    <row r="8699" s="1" customFormat="1"/>
    <row r="8700" s="1" customFormat="1"/>
    <row r="8701" s="1" customFormat="1"/>
    <row r="8702" s="1" customFormat="1"/>
    <row r="8703" s="1" customFormat="1"/>
    <row r="8704" s="1" customFormat="1"/>
    <row r="8705" s="1" customFormat="1"/>
    <row r="8706" s="1" customFormat="1"/>
    <row r="8707" s="1" customFormat="1"/>
    <row r="8708" s="1" customFormat="1"/>
    <row r="8709" s="1" customFormat="1"/>
    <row r="8710" s="1" customFormat="1"/>
    <row r="8711" s="1" customFormat="1"/>
    <row r="8712" s="1" customFormat="1"/>
    <row r="8713" s="1" customFormat="1"/>
    <row r="8714" s="1" customFormat="1"/>
    <row r="8715" s="1" customFormat="1"/>
    <row r="8716" s="1" customFormat="1"/>
    <row r="8717" s="1" customFormat="1"/>
    <row r="8718" s="1" customFormat="1"/>
    <row r="8719" s="1" customFormat="1"/>
    <row r="8720" s="1" customFormat="1"/>
    <row r="8721" s="1" customFormat="1"/>
    <row r="8722" s="1" customFormat="1"/>
    <row r="8723" s="1" customFormat="1"/>
    <row r="8724" s="1" customFormat="1"/>
    <row r="8725" s="1" customFormat="1"/>
    <row r="8726" s="1" customFormat="1"/>
    <row r="8727" s="1" customFormat="1"/>
    <row r="8728" s="1" customFormat="1"/>
    <row r="8729" s="1" customFormat="1"/>
    <row r="8730" s="1" customFormat="1"/>
    <row r="8731" s="1" customFormat="1"/>
    <row r="8732" s="1" customFormat="1"/>
    <row r="8733" s="1" customFormat="1"/>
    <row r="8734" s="1" customFormat="1"/>
    <row r="8735" s="1" customFormat="1"/>
    <row r="8736" s="1" customFormat="1"/>
    <row r="8737" s="1" customFormat="1"/>
    <row r="8738" s="1" customFormat="1"/>
    <row r="8739" s="1" customFormat="1"/>
    <row r="8740" s="1" customFormat="1"/>
    <row r="8741" s="1" customFormat="1"/>
    <row r="8742" s="1" customFormat="1"/>
    <row r="8743" s="1" customFormat="1"/>
    <row r="8744" s="1" customFormat="1"/>
    <row r="8745" s="1" customFormat="1"/>
    <row r="8746" s="1" customFormat="1"/>
    <row r="8747" s="1" customFormat="1"/>
    <row r="8748" s="1" customFormat="1"/>
    <row r="8749" s="1" customFormat="1"/>
    <row r="8750" s="1" customFormat="1"/>
    <row r="8751" s="1" customFormat="1"/>
    <row r="8752" s="1" customFormat="1"/>
    <row r="8753" s="1" customFormat="1"/>
    <row r="8754" s="1" customFormat="1"/>
    <row r="8755" s="1" customFormat="1"/>
    <row r="8756" s="1" customFormat="1"/>
    <row r="8757" s="1" customFormat="1"/>
    <row r="8758" s="1" customFormat="1"/>
    <row r="8759" s="1" customFormat="1"/>
    <row r="8760" s="1" customFormat="1"/>
    <row r="8761" s="1" customFormat="1"/>
    <row r="8762" s="1" customFormat="1"/>
    <row r="8763" s="1" customFormat="1"/>
    <row r="8764" s="1" customFormat="1"/>
    <row r="8765" s="1" customFormat="1"/>
    <row r="8766" s="1" customFormat="1"/>
    <row r="8767" s="1" customFormat="1"/>
    <row r="8768" s="1" customFormat="1"/>
    <row r="8769" s="1" customFormat="1"/>
    <row r="8770" s="1" customFormat="1"/>
    <row r="8771" s="1" customFormat="1"/>
    <row r="8772" s="1" customFormat="1"/>
    <row r="8773" s="1" customFormat="1"/>
    <row r="8774" s="1" customFormat="1"/>
    <row r="8775" s="1" customFormat="1"/>
    <row r="8776" s="1" customFormat="1"/>
    <row r="8777" s="1" customFormat="1"/>
    <row r="8778" s="1" customFormat="1"/>
    <row r="8779" s="1" customFormat="1"/>
    <row r="8780" s="1" customFormat="1"/>
    <row r="8781" s="1" customFormat="1"/>
    <row r="8782" s="1" customFormat="1"/>
    <row r="8783" s="1" customFormat="1"/>
    <row r="8784" s="1" customFormat="1"/>
    <row r="8785" s="1" customFormat="1"/>
    <row r="8786" s="1" customFormat="1"/>
    <row r="8787" s="1" customFormat="1"/>
    <row r="8788" s="1" customFormat="1"/>
    <row r="8789" s="1" customFormat="1"/>
    <row r="8790" s="1" customFormat="1"/>
    <row r="8791" s="1" customFormat="1"/>
    <row r="8792" s="1" customFormat="1"/>
    <row r="8793" s="1" customFormat="1"/>
    <row r="8794" s="1" customFormat="1"/>
    <row r="8795" s="1" customFormat="1"/>
    <row r="8796" s="1" customFormat="1"/>
    <row r="8797" s="1" customFormat="1"/>
    <row r="8798" s="1" customFormat="1"/>
    <row r="8799" s="1" customFormat="1"/>
    <row r="8800" s="1" customFormat="1"/>
    <row r="8801" s="1" customFormat="1"/>
    <row r="8802" s="1" customFormat="1"/>
    <row r="8803" s="1" customFormat="1"/>
    <row r="8804" s="1" customFormat="1"/>
    <row r="8805" s="1" customFormat="1"/>
    <row r="8806" s="1" customFormat="1"/>
    <row r="8807" s="1" customFormat="1"/>
    <row r="8808" s="1" customFormat="1"/>
    <row r="8809" s="1" customFormat="1"/>
    <row r="8810" s="1" customFormat="1"/>
    <row r="8811" s="1" customFormat="1"/>
    <row r="8812" s="1" customFormat="1"/>
    <row r="8813" s="1" customFormat="1"/>
    <row r="8814" s="1" customFormat="1"/>
    <row r="8815" s="1" customFormat="1"/>
    <row r="8816" s="1" customFormat="1"/>
    <row r="8817" s="1" customFormat="1"/>
    <row r="8818" s="1" customFormat="1"/>
    <row r="8819" s="1" customFormat="1"/>
    <row r="8820" s="1" customFormat="1"/>
    <row r="8821" s="1" customFormat="1"/>
    <row r="8822" s="1" customFormat="1"/>
    <row r="8823" s="1" customFormat="1"/>
    <row r="8824" s="1" customFormat="1"/>
    <row r="8825" s="1" customFormat="1"/>
    <row r="8826" s="1" customFormat="1"/>
    <row r="8827" s="1" customFormat="1"/>
    <row r="8828" s="1" customFormat="1"/>
    <row r="8829" s="1" customFormat="1"/>
    <row r="8830" s="1" customFormat="1"/>
    <row r="8831" s="1" customFormat="1"/>
    <row r="8832" s="1" customFormat="1"/>
    <row r="8833" s="1" customFormat="1"/>
    <row r="8834" s="1" customFormat="1"/>
    <row r="8835" s="1" customFormat="1"/>
    <row r="8836" s="1" customFormat="1"/>
    <row r="8837" s="1" customFormat="1"/>
    <row r="8838" s="1" customFormat="1"/>
    <row r="8839" s="1" customFormat="1"/>
    <row r="8840" s="1" customFormat="1"/>
    <row r="8841" s="1" customFormat="1"/>
    <row r="8842" s="1" customFormat="1"/>
    <row r="8843" s="1" customFormat="1"/>
    <row r="8844" s="1" customFormat="1"/>
    <row r="8845" s="1" customFormat="1"/>
    <row r="8846" s="1" customFormat="1"/>
    <row r="8847" s="1" customFormat="1"/>
    <row r="8848" s="1" customFormat="1"/>
    <row r="8849" s="1" customFormat="1"/>
    <row r="8850" s="1" customFormat="1"/>
    <row r="8851" s="1" customFormat="1"/>
    <row r="8852" s="1" customFormat="1"/>
    <row r="8853" s="1" customFormat="1"/>
    <row r="8854" s="1" customFormat="1"/>
    <row r="8855" s="1" customFormat="1"/>
    <row r="8856" s="1" customFormat="1"/>
    <row r="8857" s="1" customFormat="1"/>
    <row r="8858" s="1" customFormat="1"/>
    <row r="8859" s="1" customFormat="1"/>
    <row r="8860" s="1" customFormat="1"/>
    <row r="8861" s="1" customFormat="1"/>
    <row r="8862" s="1" customFormat="1"/>
    <row r="8863" s="1" customFormat="1"/>
    <row r="8864" s="1" customFormat="1"/>
    <row r="8865" s="1" customFormat="1"/>
    <row r="8866" s="1" customFormat="1"/>
    <row r="8867" s="1" customFormat="1"/>
    <row r="8868" s="1" customFormat="1"/>
    <row r="8869" s="1" customFormat="1"/>
    <row r="8870" s="1" customFormat="1"/>
    <row r="8871" s="1" customFormat="1"/>
    <row r="8872" s="1" customFormat="1"/>
  </sheetData>
  <mergeCells count="7">
    <mergeCell ref="B27:O27"/>
    <mergeCell ref="B21:O21"/>
    <mergeCell ref="B22:O22"/>
    <mergeCell ref="B23:O23"/>
    <mergeCell ref="B24:O24"/>
    <mergeCell ref="B25:O25"/>
    <mergeCell ref="B26:O26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1:Z14"/>
  <sheetViews>
    <sheetView topLeftCell="E1" workbookViewId="0">
      <selection activeCell="B2" sqref="B2"/>
    </sheetView>
  </sheetViews>
  <sheetFormatPr defaultRowHeight="13.2"/>
  <cols>
    <col min="2" max="13" width="9.6640625" customWidth="1"/>
    <col min="15" max="26" width="9.6640625" customWidth="1"/>
  </cols>
  <sheetData>
    <row r="1" spans="2:26">
      <c r="B1" t="s">
        <v>406</v>
      </c>
      <c r="O1" t="s">
        <v>407</v>
      </c>
    </row>
    <row r="2" spans="2:26">
      <c r="B2" t="s">
        <v>394</v>
      </c>
      <c r="C2" t="s">
        <v>395</v>
      </c>
      <c r="D2" t="s">
        <v>396</v>
      </c>
      <c r="E2" t="s">
        <v>397</v>
      </c>
      <c r="F2" t="s">
        <v>398</v>
      </c>
      <c r="G2" t="s">
        <v>399</v>
      </c>
      <c r="H2" t="s">
        <v>400</v>
      </c>
      <c r="I2" t="s">
        <v>401</v>
      </c>
      <c r="J2" t="s">
        <v>402</v>
      </c>
      <c r="K2" t="s">
        <v>403</v>
      </c>
      <c r="L2" t="s">
        <v>404</v>
      </c>
      <c r="M2" t="s">
        <v>405</v>
      </c>
      <c r="O2" t="s">
        <v>394</v>
      </c>
      <c r="P2" t="s">
        <v>395</v>
      </c>
      <c r="Q2" t="s">
        <v>396</v>
      </c>
      <c r="R2" t="s">
        <v>397</v>
      </c>
      <c r="S2" t="s">
        <v>398</v>
      </c>
      <c r="T2" t="s">
        <v>399</v>
      </c>
      <c r="U2" t="s">
        <v>400</v>
      </c>
      <c r="V2" t="s">
        <v>401</v>
      </c>
      <c r="W2" t="s">
        <v>402</v>
      </c>
      <c r="X2" t="s">
        <v>403</v>
      </c>
      <c r="Y2" t="s">
        <v>404</v>
      </c>
      <c r="Z2" t="s">
        <v>405</v>
      </c>
    </row>
    <row r="3" spans="2:26">
      <c r="B3">
        <f>'Beoordeling 1'!AL20</f>
        <v>0</v>
      </c>
      <c r="C3">
        <f>'Beoordeling 1'!AL22</f>
        <v>0</v>
      </c>
      <c r="D3">
        <f>'Beoordeling 1'!AL33</f>
        <v>0</v>
      </c>
      <c r="E3">
        <f>'Beoordeling 1'!AL37</f>
        <v>0</v>
      </c>
      <c r="F3">
        <f>'Beoordeling 1'!AL17</f>
        <v>0</v>
      </c>
      <c r="G3">
        <f>'Beoordeling 1'!AL41</f>
        <v>0</v>
      </c>
      <c r="H3">
        <f>'Beoordeling 1'!AL69</f>
        <v>0</v>
      </c>
      <c r="I3">
        <f>'Beoordeling 1'!AL21</f>
        <v>0</v>
      </c>
      <c r="J3">
        <f>'Beoordeling 1'!AL47</f>
        <v>0</v>
      </c>
      <c r="K3">
        <f>'Beoordeling 1'!AL81</f>
        <v>0</v>
      </c>
      <c r="L3">
        <f>'Beoordeling 1'!AL44</f>
        <v>0</v>
      </c>
      <c r="M3">
        <f>'Beoordeling 1'!AL49</f>
        <v>0</v>
      </c>
      <c r="O3">
        <f>'Beoordeling 1'!AL132</f>
        <v>0</v>
      </c>
      <c r="Q3">
        <f>'Beoordeling 1'!AL135</f>
        <v>0</v>
      </c>
      <c r="R3">
        <f>'Beoordeling 1'!AL131</f>
        <v>0</v>
      </c>
      <c r="U3">
        <f>'Beoordeling 1'!AL130</f>
        <v>0</v>
      </c>
      <c r="V3" s="60">
        <f>'Beoordeling 1'!AL149</f>
        <v>0</v>
      </c>
      <c r="Y3">
        <f>'Beoordeling 1'!AL134</f>
        <v>0</v>
      </c>
      <c r="Z3">
        <f>'Beoordeling 1'!AL150</f>
        <v>0</v>
      </c>
    </row>
    <row r="4" spans="2:26">
      <c r="B4">
        <f>'Beoordeling 1'!AL26</f>
        <v>0</v>
      </c>
      <c r="C4">
        <f>'Beoordeling 1'!AL28</f>
        <v>0</v>
      </c>
      <c r="D4">
        <f>'Beoordeling 1'!AL85</f>
        <v>0</v>
      </c>
      <c r="E4">
        <f>'Beoordeling 1'!AL67</f>
        <v>0</v>
      </c>
      <c r="F4">
        <f>'Beoordeling 1'!AL32</f>
        <v>0</v>
      </c>
      <c r="G4">
        <f>'Beoordeling 1'!AL57</f>
        <v>0</v>
      </c>
      <c r="H4">
        <f>'Beoordeling 1'!AL71</f>
        <v>0</v>
      </c>
      <c r="I4">
        <f>'Beoordeling 1'!AL38</f>
        <v>0</v>
      </c>
      <c r="J4">
        <f>'Beoordeling 1'!AL72</f>
        <v>0</v>
      </c>
      <c r="K4">
        <f>'Beoordeling 1'!AL92</f>
        <v>0</v>
      </c>
      <c r="L4">
        <f>'Beoordeling 1'!AL45</f>
        <v>0</v>
      </c>
      <c r="M4">
        <f>'Beoordeling 1'!AL94</f>
        <v>0</v>
      </c>
      <c r="O4">
        <f>'Beoordeling 1'!AL143</f>
        <v>0</v>
      </c>
      <c r="Q4">
        <f>'Beoordeling 1'!AL139</f>
        <v>0</v>
      </c>
      <c r="R4">
        <f>'Beoordeling 1'!AL180</f>
        <v>0</v>
      </c>
      <c r="U4">
        <f>'Beoordeling 1'!AL151</f>
        <v>0</v>
      </c>
      <c r="Y4">
        <f>'Beoordeling 1'!AL156</f>
        <v>0</v>
      </c>
      <c r="Z4">
        <f>'Beoordeling 1'!AL152</f>
        <v>0</v>
      </c>
    </row>
    <row r="5" spans="2:26">
      <c r="B5">
        <f>'Beoordeling 1'!AL29</f>
        <v>0</v>
      </c>
      <c r="C5">
        <f>'Beoordeling 1'!AL31</f>
        <v>0</v>
      </c>
      <c r="D5">
        <f>'Beoordeling 1'!AL113</f>
        <v>0</v>
      </c>
      <c r="E5">
        <f>'Beoordeling 1'!AL111</f>
        <v>0</v>
      </c>
      <c r="F5">
        <f>'Beoordeling 1'!AL68</f>
        <v>0</v>
      </c>
      <c r="G5">
        <f>'Beoordeling 1'!AL121</f>
        <v>0</v>
      </c>
      <c r="H5">
        <f>'Beoordeling 1'!AL83</f>
        <v>0</v>
      </c>
      <c r="I5">
        <f>'Beoordeling 1'!AL52</f>
        <v>0</v>
      </c>
      <c r="J5">
        <f>'Beoordeling 1'!AL82</f>
        <v>0</v>
      </c>
      <c r="K5">
        <f>'Beoordeling 1'!AL127</f>
        <v>0</v>
      </c>
      <c r="L5">
        <f>'Beoordeling 1'!AL103</f>
        <v>0</v>
      </c>
      <c r="M5">
        <f>'Beoordeling 1'!AL100</f>
        <v>0</v>
      </c>
      <c r="O5">
        <f>'Beoordeling 1'!AL160</f>
        <v>0</v>
      </c>
      <c r="Q5">
        <f>'Beoordeling 1'!AL145</f>
        <v>0</v>
      </c>
      <c r="R5" s="60">
        <f>AVERAGE(R3:R4)</f>
        <v>0</v>
      </c>
      <c r="U5" s="60">
        <f>AVERAGE(U3:U4)</f>
        <v>0</v>
      </c>
      <c r="Y5">
        <f>'Beoordeling 1'!AL159</f>
        <v>0</v>
      </c>
      <c r="Z5">
        <f>'Beoordeling 1'!AL163</f>
        <v>0</v>
      </c>
    </row>
    <row r="6" spans="2:26">
      <c r="B6">
        <f>'Beoordeling 1'!AL70</f>
        <v>0</v>
      </c>
      <c r="C6">
        <f>'Beoordeling 1'!AL73</f>
        <v>0</v>
      </c>
      <c r="D6">
        <f>'Beoordeling 1'!AL119</f>
        <v>0</v>
      </c>
      <c r="E6" s="70">
        <f>AVERAGE(E3:E5)</f>
        <v>0</v>
      </c>
      <c r="F6">
        <f>'Beoordeling 1'!AL76</f>
        <v>0</v>
      </c>
      <c r="G6" s="70">
        <f>AVERAGE(G3:G5)</f>
        <v>0</v>
      </c>
      <c r="H6">
        <f>'Beoordeling 1'!AL87</f>
        <v>0</v>
      </c>
      <c r="I6">
        <f>'Beoordeling 1'!AL53</f>
        <v>0</v>
      </c>
      <c r="J6">
        <f>'Beoordeling 1'!AL86</f>
        <v>0</v>
      </c>
      <c r="K6" s="70">
        <f>AVERAGE(K3:K5)</f>
        <v>0</v>
      </c>
      <c r="L6">
        <f>'Beoordeling 1'!AL104</f>
        <v>0</v>
      </c>
      <c r="M6">
        <f>'Beoordeling 1'!AL123</f>
        <v>0</v>
      </c>
      <c r="O6" s="60">
        <f>AVERAGE(O3:O5)</f>
        <v>0</v>
      </c>
      <c r="Q6">
        <f>'Beoordeling 1'!AL154</f>
        <v>0</v>
      </c>
      <c r="Y6">
        <f>'Beoordeling 1'!AL165</f>
        <v>0</v>
      </c>
      <c r="Z6">
        <f>'Beoordeling 1'!AL169</f>
        <v>0</v>
      </c>
    </row>
    <row r="7" spans="2:26">
      <c r="B7">
        <f>'Beoordeling 1'!AL77</f>
        <v>0</v>
      </c>
      <c r="C7">
        <f>'Beoordeling 1'!AL120</f>
        <v>0</v>
      </c>
      <c r="D7" s="70">
        <f>AVERAGE(D3:D6)</f>
        <v>0</v>
      </c>
      <c r="F7">
        <f>'Beoordeling 1'!AL84</f>
        <v>0</v>
      </c>
      <c r="H7">
        <f>'Beoordeling 1'!AL98</f>
        <v>0</v>
      </c>
      <c r="I7">
        <f>'Beoordeling 1'!AL54</f>
        <v>0</v>
      </c>
      <c r="J7">
        <f>'Beoordeling 1'!AL99</f>
        <v>0</v>
      </c>
      <c r="L7">
        <f>'Beoordeling 1'!AL108</f>
        <v>0</v>
      </c>
      <c r="M7" s="70">
        <f>AVERAGE(M3:M6)</f>
        <v>0</v>
      </c>
      <c r="Q7">
        <f>'Beoordeling 1'!AL155</f>
        <v>0</v>
      </c>
      <c r="Y7">
        <f>'Beoordeling 1'!AL167</f>
        <v>0</v>
      </c>
      <c r="Z7">
        <f>'Beoordeling 1'!AL177</f>
        <v>0</v>
      </c>
    </row>
    <row r="8" spans="2:26">
      <c r="B8" s="70">
        <f>AVERAGE(B3:B7)</f>
        <v>0</v>
      </c>
      <c r="C8" s="70">
        <f>AVERAGE(C3:C7)</f>
        <v>0</v>
      </c>
      <c r="F8">
        <f>'Beoordeling 1'!AL122</f>
        <v>0</v>
      </c>
      <c r="H8">
        <f>'Beoordeling 1'!AL101</f>
        <v>0</v>
      </c>
      <c r="I8">
        <f>'Beoordeling 1'!AL58</f>
        <v>0</v>
      </c>
      <c r="J8" s="70">
        <f>AVERAGE(J3:J7)</f>
        <v>0</v>
      </c>
      <c r="L8" s="70">
        <f>AVERAGE(L3:L7)</f>
        <v>0</v>
      </c>
      <c r="Q8">
        <f>'Beoordeling 1'!AL173</f>
        <v>0</v>
      </c>
      <c r="Y8">
        <f>'Beoordeling 1'!AL174</f>
        <v>0</v>
      </c>
      <c r="Z8" s="60">
        <f>AVERAGE(Z3:Z7)</f>
        <v>0</v>
      </c>
    </row>
    <row r="9" spans="2:26">
      <c r="F9" s="70">
        <f>AVERAGE(F3:F8)</f>
        <v>0</v>
      </c>
      <c r="H9">
        <f>'Beoordeling 1'!AL126</f>
        <v>0</v>
      </c>
      <c r="I9">
        <f>'Beoordeling 1'!AL61</f>
        <v>0</v>
      </c>
      <c r="Q9" s="60">
        <f>AVERAGE(Q3:Q8)</f>
        <v>0</v>
      </c>
      <c r="Y9">
        <f>'Beoordeling 1'!AL178</f>
        <v>0</v>
      </c>
    </row>
    <row r="10" spans="2:26">
      <c r="H10" s="70">
        <f>AVERAGE(H3:H9)</f>
        <v>0</v>
      </c>
      <c r="I10">
        <f>'Beoordeling 1'!AL62</f>
        <v>0</v>
      </c>
      <c r="Y10" s="60">
        <f>AVERAGE(Y3:Y9)</f>
        <v>0</v>
      </c>
    </row>
    <row r="11" spans="2:26">
      <c r="I11">
        <f>'Beoordeling 1'!AL63</f>
        <v>0</v>
      </c>
    </row>
    <row r="12" spans="2:26">
      <c r="I12">
        <f>'Beoordeling 1'!AL64</f>
        <v>0</v>
      </c>
    </row>
    <row r="13" spans="2:26">
      <c r="I13">
        <f>'Beoordeling 1'!AL95</f>
        <v>0</v>
      </c>
    </row>
    <row r="14" spans="2:26">
      <c r="I14" s="70">
        <f>AVERAGE(I3:I13)</f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B1:Z19"/>
  <sheetViews>
    <sheetView topLeftCell="E1" workbookViewId="0">
      <selection activeCell="C2" sqref="C2"/>
    </sheetView>
  </sheetViews>
  <sheetFormatPr defaultRowHeight="13.2"/>
  <cols>
    <col min="2" max="13" width="9.6640625" customWidth="1"/>
    <col min="15" max="26" width="9.6640625" customWidth="1"/>
  </cols>
  <sheetData>
    <row r="1" spans="2:26">
      <c r="B1" t="s">
        <v>408</v>
      </c>
      <c r="O1" t="s">
        <v>409</v>
      </c>
    </row>
    <row r="2" spans="2:26">
      <c r="B2" t="s">
        <v>394</v>
      </c>
      <c r="C2" t="s">
        <v>395</v>
      </c>
      <c r="D2" t="s">
        <v>396</v>
      </c>
      <c r="E2" t="s">
        <v>397</v>
      </c>
      <c r="F2" t="s">
        <v>398</v>
      </c>
      <c r="G2" t="s">
        <v>399</v>
      </c>
      <c r="H2" t="s">
        <v>400</v>
      </c>
      <c r="I2" t="s">
        <v>401</v>
      </c>
      <c r="J2" t="s">
        <v>402</v>
      </c>
      <c r="K2" t="s">
        <v>403</v>
      </c>
      <c r="L2" t="s">
        <v>404</v>
      </c>
      <c r="M2" t="s">
        <v>405</v>
      </c>
      <c r="O2" t="s">
        <v>394</v>
      </c>
      <c r="P2" t="s">
        <v>395</v>
      </c>
      <c r="Q2" t="s">
        <v>396</v>
      </c>
      <c r="R2" t="s">
        <v>397</v>
      </c>
      <c r="S2" t="s">
        <v>398</v>
      </c>
      <c r="T2" t="s">
        <v>399</v>
      </c>
      <c r="U2" t="s">
        <v>400</v>
      </c>
      <c r="V2" t="s">
        <v>401</v>
      </c>
      <c r="W2" t="s">
        <v>402</v>
      </c>
      <c r="X2" t="s">
        <v>403</v>
      </c>
      <c r="Y2" t="s">
        <v>404</v>
      </c>
      <c r="Z2" t="s">
        <v>405</v>
      </c>
    </row>
    <row r="3" spans="2:26">
      <c r="B3">
        <f>vragen!AL16</f>
        <v>0</v>
      </c>
      <c r="C3">
        <f>vragen!AL37</f>
        <v>0</v>
      </c>
      <c r="D3">
        <f>vragen!AL52</f>
        <v>0</v>
      </c>
      <c r="E3">
        <f>vragen!AL61</f>
        <v>0</v>
      </c>
      <c r="F3">
        <f>vragen!AL69</f>
        <v>0</v>
      </c>
      <c r="G3">
        <f>vragen!AL75</f>
        <v>0</v>
      </c>
      <c r="H3">
        <f>vragen!AL80</f>
        <v>0</v>
      </c>
      <c r="I3">
        <f>vragen!AL85</f>
        <v>0</v>
      </c>
      <c r="J3">
        <f>vragen!AL99</f>
        <v>0</v>
      </c>
      <c r="K3">
        <f>vragen!AL104</f>
        <v>0</v>
      </c>
      <c r="L3">
        <f>vragen!AL111</f>
        <v>0</v>
      </c>
      <c r="M3">
        <f>vragen!AL117</f>
        <v>0</v>
      </c>
      <c r="O3">
        <f>'Extra vragen TL'!AL16</f>
        <v>0</v>
      </c>
      <c r="Q3">
        <f>'Extra vragen TL'!AL20</f>
        <v>0</v>
      </c>
      <c r="R3" s="60">
        <f>'Extra vragen TL'!AL25</f>
        <v>0</v>
      </c>
      <c r="U3" s="60">
        <f>'Extra vragen TL'!AL28</f>
        <v>0</v>
      </c>
      <c r="V3">
        <f>'Extra vragen TL'!AL31</f>
        <v>0</v>
      </c>
      <c r="Y3">
        <f>'Extra vragen TL'!AL36</f>
        <v>0</v>
      </c>
      <c r="Z3">
        <f>'Extra vragen TL'!AL40</f>
        <v>0</v>
      </c>
    </row>
    <row r="4" spans="2:26">
      <c r="B4">
        <f>vragen!AL17</f>
        <v>0</v>
      </c>
      <c r="C4">
        <f>vragen!AL38</f>
        <v>0</v>
      </c>
      <c r="D4">
        <f>vragen!AL53</f>
        <v>0</v>
      </c>
      <c r="E4">
        <f>vragen!AL63</f>
        <v>0</v>
      </c>
      <c r="F4">
        <f>vragen!AL70</f>
        <v>0</v>
      </c>
      <c r="G4">
        <f>vragen!AL76</f>
        <v>0</v>
      </c>
      <c r="H4">
        <f>vragen!AL81</f>
        <v>0</v>
      </c>
      <c r="I4">
        <f>vragen!AL86</f>
        <v>0</v>
      </c>
      <c r="J4">
        <f>vragen!AL100</f>
        <v>0</v>
      </c>
      <c r="K4">
        <f>vragen!AL105</f>
        <v>0</v>
      </c>
      <c r="L4">
        <f>vragen!AL112</f>
        <v>0</v>
      </c>
      <c r="M4">
        <f>vragen!AL119</f>
        <v>0</v>
      </c>
      <c r="O4">
        <f>'Extra vragen TL'!AL17</f>
        <v>0</v>
      </c>
      <c r="Q4">
        <f>'Extra vragen TL'!AL21</f>
        <v>0</v>
      </c>
      <c r="V4">
        <f>'Extra vragen TL'!AL33</f>
        <v>0</v>
      </c>
      <c r="Y4">
        <f>'Extra vragen TL'!AL37</f>
        <v>0</v>
      </c>
      <c r="Z4">
        <f>'Extra vragen TL'!AL41</f>
        <v>0</v>
      </c>
    </row>
    <row r="5" spans="2:26">
      <c r="B5">
        <f>vragen!AL18</f>
        <v>0</v>
      </c>
      <c r="C5">
        <f>vragen!AL39</f>
        <v>0</v>
      </c>
      <c r="D5">
        <f>vragen!AL54</f>
        <v>0</v>
      </c>
      <c r="E5">
        <f>vragen!AL64</f>
        <v>0</v>
      </c>
      <c r="F5">
        <f>vragen!AL71</f>
        <v>0</v>
      </c>
      <c r="G5">
        <f>vragen!AL77</f>
        <v>0</v>
      </c>
      <c r="H5">
        <f>vragen!AL82</f>
        <v>0</v>
      </c>
      <c r="I5">
        <f>vragen!AL87</f>
        <v>0</v>
      </c>
      <c r="J5">
        <f>vragen!AL101</f>
        <v>0</v>
      </c>
      <c r="K5">
        <f>vragen!AL106</f>
        <v>0</v>
      </c>
      <c r="L5">
        <f>vragen!AL113</f>
        <v>0</v>
      </c>
      <c r="M5">
        <f>vragen!AL120</f>
        <v>0</v>
      </c>
      <c r="O5" s="60">
        <f>AVERAGE(O3:O4)</f>
        <v>0</v>
      </c>
      <c r="Q5">
        <f>'Extra vragen TL'!AL22</f>
        <v>0</v>
      </c>
      <c r="V5" s="60">
        <f>AVERAGE(V3:V4)</f>
        <v>0</v>
      </c>
      <c r="Y5" s="60">
        <f>AVERAGE(Y3:Y4)</f>
        <v>0</v>
      </c>
      <c r="Z5">
        <f>'Extra vragen TL'!AL42</f>
        <v>0</v>
      </c>
    </row>
    <row r="6" spans="2:26">
      <c r="B6">
        <f>vragen!AL20</f>
        <v>0</v>
      </c>
      <c r="C6">
        <f>vragen!AL40</f>
        <v>0</v>
      </c>
      <c r="D6">
        <f>vragen!AL55</f>
        <v>0</v>
      </c>
      <c r="E6">
        <f>vragen!AL65</f>
        <v>0</v>
      </c>
      <c r="F6">
        <f>vragen!AL72</f>
        <v>0</v>
      </c>
      <c r="G6" s="70">
        <f>AVERAGE(G3:G5)</f>
        <v>0</v>
      </c>
      <c r="H6" s="70">
        <f>AVERAGE(H3:H5)</f>
        <v>0</v>
      </c>
      <c r="I6">
        <f>vragen!AL89</f>
        <v>0</v>
      </c>
      <c r="J6">
        <f>vragen!AL102</f>
        <v>0</v>
      </c>
      <c r="K6">
        <f>vragen!AL107</f>
        <v>0</v>
      </c>
      <c r="L6">
        <f>vragen!AL114</f>
        <v>0</v>
      </c>
      <c r="M6">
        <f>vragen!AL121</f>
        <v>0</v>
      </c>
      <c r="Q6" s="60">
        <f>AVERAGE(Q3:Q5)</f>
        <v>0</v>
      </c>
      <c r="Z6" s="60">
        <f>AVERAGE(Z3:Z5)</f>
        <v>0</v>
      </c>
    </row>
    <row r="7" spans="2:26">
      <c r="B7">
        <f>vragen!AL21</f>
        <v>0</v>
      </c>
      <c r="C7">
        <f>vragen!AL41</f>
        <v>0</v>
      </c>
      <c r="D7">
        <f>vragen!AL57</f>
        <v>0</v>
      </c>
      <c r="E7">
        <f>vragen!AL66</f>
        <v>0</v>
      </c>
      <c r="F7" s="70">
        <f>AVERAGE(F3:F6)</f>
        <v>0</v>
      </c>
      <c r="I7">
        <f>vragen!AL90</f>
        <v>0</v>
      </c>
      <c r="J7" s="70">
        <f>AVERAGE(J3:J6)</f>
        <v>0</v>
      </c>
      <c r="K7">
        <f>vragen!AL108</f>
        <v>0</v>
      </c>
      <c r="L7">
        <f>vragen!AL115</f>
        <v>0</v>
      </c>
      <c r="M7">
        <f>vragen!AL123</f>
        <v>0</v>
      </c>
    </row>
    <row r="8" spans="2:26">
      <c r="B8">
        <f>vragen!AL22</f>
        <v>0</v>
      </c>
      <c r="C8">
        <f>vragen!AL42</f>
        <v>0</v>
      </c>
      <c r="D8">
        <f>vragen!AL58</f>
        <v>0</v>
      </c>
      <c r="E8" s="70">
        <f>AVERAGE(E3:E7)</f>
        <v>0</v>
      </c>
      <c r="I8">
        <f>vragen!AL91</f>
        <v>0</v>
      </c>
      <c r="K8" s="70">
        <f>AVERAGE(K3:K7)</f>
        <v>0</v>
      </c>
      <c r="L8" s="70">
        <f>AVERAGE(L3:L7)</f>
        <v>0</v>
      </c>
      <c r="M8" s="70">
        <f>AVERAGE(M3:M7)</f>
        <v>0</v>
      </c>
    </row>
    <row r="9" spans="2:26">
      <c r="B9">
        <f>vragen!AL23</f>
        <v>0</v>
      </c>
      <c r="C9">
        <f>vragen!AL44</f>
        <v>0</v>
      </c>
      <c r="D9">
        <f>vragen!AL59</f>
        <v>0</v>
      </c>
      <c r="I9">
        <f>vragen!AL92</f>
        <v>0</v>
      </c>
    </row>
    <row r="10" spans="2:26">
      <c r="B10">
        <f>vragen!AL25</f>
        <v>0</v>
      </c>
      <c r="C10">
        <f>vragen!AL45</f>
        <v>0</v>
      </c>
      <c r="D10" s="70">
        <f>AVERAGE(D3:D9)</f>
        <v>0</v>
      </c>
      <c r="I10">
        <f>vragen!AL93</f>
        <v>0</v>
      </c>
    </row>
    <row r="11" spans="2:26">
      <c r="B11">
        <f>vragen!AL26</f>
        <v>0</v>
      </c>
      <c r="C11">
        <f>vragen!AL46</f>
        <v>0</v>
      </c>
      <c r="I11">
        <f>vragen!AL94</f>
        <v>0</v>
      </c>
    </row>
    <row r="12" spans="2:26">
      <c r="B12">
        <f>vragen!AL28</f>
        <v>0</v>
      </c>
      <c r="C12">
        <f>vragen!AL47</f>
        <v>0</v>
      </c>
      <c r="I12">
        <f>vragen!AL95</f>
        <v>0</v>
      </c>
    </row>
    <row r="13" spans="2:26">
      <c r="B13">
        <f>vragen!AL29</f>
        <v>0</v>
      </c>
      <c r="C13">
        <f>vragen!AL48</f>
        <v>0</v>
      </c>
      <c r="I13">
        <f>vragen!AL96</f>
        <v>0</v>
      </c>
    </row>
    <row r="14" spans="2:26">
      <c r="B14">
        <f>vragen!AL30</f>
        <v>0</v>
      </c>
      <c r="C14">
        <f>vragen!AL49</f>
        <v>0</v>
      </c>
      <c r="I14" s="70">
        <f>AVERAGE(I3:I13)</f>
        <v>0</v>
      </c>
    </row>
    <row r="15" spans="2:26">
      <c r="B15">
        <f>vragen!AL31</f>
        <v>0</v>
      </c>
      <c r="C15" s="70">
        <f>AVERAGE(C3:C14)</f>
        <v>0</v>
      </c>
    </row>
    <row r="16" spans="2:26">
      <c r="B16">
        <f>vragen!AL32</f>
        <v>0</v>
      </c>
    </row>
    <row r="17" spans="2:2">
      <c r="B17">
        <f>vragen!AL33</f>
        <v>0</v>
      </c>
    </row>
    <row r="18" spans="2:2">
      <c r="B18">
        <f>vragen!AL34</f>
        <v>0</v>
      </c>
    </row>
    <row r="19" spans="2:2">
      <c r="B19" s="70">
        <f>AVERAGE(B3:B18)</f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B1:Z14"/>
  <sheetViews>
    <sheetView topLeftCell="E1" workbookViewId="0">
      <selection activeCell="O31" sqref="O31"/>
    </sheetView>
  </sheetViews>
  <sheetFormatPr defaultRowHeight="13.2"/>
  <cols>
    <col min="2" max="13" width="9.6640625" customWidth="1"/>
    <col min="15" max="26" width="9.6640625" customWidth="1"/>
  </cols>
  <sheetData>
    <row r="1" spans="2:26">
      <c r="B1" t="s">
        <v>406</v>
      </c>
      <c r="O1" t="s">
        <v>407</v>
      </c>
    </row>
    <row r="2" spans="2:26">
      <c r="B2" t="s">
        <v>394</v>
      </c>
      <c r="C2" t="s">
        <v>395</v>
      </c>
      <c r="D2" t="s">
        <v>396</v>
      </c>
      <c r="E2" t="s">
        <v>397</v>
      </c>
      <c r="F2" t="s">
        <v>398</v>
      </c>
      <c r="G2" t="s">
        <v>399</v>
      </c>
      <c r="H2" t="s">
        <v>400</v>
      </c>
      <c r="I2" t="s">
        <v>401</v>
      </c>
      <c r="J2" t="s">
        <v>402</v>
      </c>
      <c r="K2" t="s">
        <v>403</v>
      </c>
      <c r="L2" t="s">
        <v>404</v>
      </c>
      <c r="M2" t="s">
        <v>405</v>
      </c>
      <c r="O2" t="s">
        <v>394</v>
      </c>
      <c r="P2" t="s">
        <v>395</v>
      </c>
      <c r="Q2" t="s">
        <v>396</v>
      </c>
      <c r="R2" t="s">
        <v>397</v>
      </c>
      <c r="S2" t="s">
        <v>398</v>
      </c>
      <c r="T2" t="s">
        <v>399</v>
      </c>
      <c r="U2" t="s">
        <v>400</v>
      </c>
      <c r="V2" t="s">
        <v>401</v>
      </c>
      <c r="W2" t="s">
        <v>402</v>
      </c>
      <c r="X2" t="s">
        <v>403</v>
      </c>
      <c r="Y2" t="s">
        <v>404</v>
      </c>
      <c r="Z2" t="s">
        <v>405</v>
      </c>
    </row>
    <row r="3" spans="2:26">
      <c r="B3">
        <f>'Beoordeling 2'!AL20</f>
        <v>0</v>
      </c>
      <c r="C3">
        <f>'Beoordeling 2'!AL22</f>
        <v>0</v>
      </c>
      <c r="D3">
        <f>'Beoordeling 2'!AL33</f>
        <v>0</v>
      </c>
      <c r="E3">
        <f>'Beoordeling 2'!AL37</f>
        <v>0</v>
      </c>
      <c r="F3">
        <f>'Beoordeling 2'!AL17</f>
        <v>0</v>
      </c>
      <c r="G3">
        <f>'Beoordeling 2'!AL41</f>
        <v>0</v>
      </c>
      <c r="H3">
        <f>'Beoordeling 2'!AL69</f>
        <v>0</v>
      </c>
      <c r="I3">
        <f>'Beoordeling 2'!AL21</f>
        <v>0</v>
      </c>
      <c r="J3">
        <f>'Beoordeling 2'!AL47</f>
        <v>0</v>
      </c>
      <c r="K3">
        <f>'Beoordeling 2'!AL81</f>
        <v>0</v>
      </c>
      <c r="L3">
        <f>'Beoordeling 2'!AL44</f>
        <v>0</v>
      </c>
      <c r="M3">
        <f>'Beoordeling 2'!AL49</f>
        <v>0</v>
      </c>
      <c r="O3">
        <f>'Beoordeling 2'!AL132</f>
        <v>0</v>
      </c>
      <c r="Q3">
        <f>'Beoordeling 2'!AL135</f>
        <v>0</v>
      </c>
      <c r="R3">
        <f>'Beoordeling 2'!AL131</f>
        <v>0</v>
      </c>
      <c r="U3">
        <f>'Beoordeling 2'!AL130</f>
        <v>0</v>
      </c>
      <c r="V3" s="60">
        <f>'Beoordeling 2'!AL149</f>
        <v>0</v>
      </c>
      <c r="Y3">
        <f>'Beoordeling 2'!AL134</f>
        <v>0</v>
      </c>
      <c r="Z3">
        <f>'Beoordeling 2'!AL150</f>
        <v>0</v>
      </c>
    </row>
    <row r="4" spans="2:26">
      <c r="B4">
        <f>'Beoordeling 2'!AL26</f>
        <v>0</v>
      </c>
      <c r="C4">
        <f>'Beoordeling 2'!AL28</f>
        <v>0</v>
      </c>
      <c r="D4">
        <f>'Beoordeling 2'!AL85</f>
        <v>0</v>
      </c>
      <c r="E4">
        <f>'Beoordeling 2'!AL67</f>
        <v>0</v>
      </c>
      <c r="F4">
        <f>'Beoordeling 2'!AL32</f>
        <v>0</v>
      </c>
      <c r="G4">
        <f>'Beoordeling 2'!AL57</f>
        <v>0</v>
      </c>
      <c r="H4">
        <f>'Beoordeling 2'!AL71</f>
        <v>0</v>
      </c>
      <c r="I4">
        <f>'Beoordeling 2'!AL38</f>
        <v>0</v>
      </c>
      <c r="J4">
        <f>'Beoordeling 2'!AL72</f>
        <v>0</v>
      </c>
      <c r="K4">
        <f>'Beoordeling 2'!AL92</f>
        <v>0</v>
      </c>
      <c r="L4">
        <f>'Beoordeling 2'!AL45</f>
        <v>0</v>
      </c>
      <c r="M4">
        <f>'Beoordeling 2'!AL94</f>
        <v>0</v>
      </c>
      <c r="O4">
        <f>'Beoordeling 2'!AL143</f>
        <v>0</v>
      </c>
      <c r="Q4">
        <f>'Beoordeling 2'!AL139</f>
        <v>0</v>
      </c>
      <c r="R4">
        <f>'Beoordeling 2'!AL180</f>
        <v>0</v>
      </c>
      <c r="U4">
        <f>'Beoordeling 2'!AL151</f>
        <v>0</v>
      </c>
      <c r="Y4">
        <f>'Beoordeling 2'!AL156</f>
        <v>0</v>
      </c>
      <c r="Z4">
        <f>'Beoordeling 2'!AL152</f>
        <v>0</v>
      </c>
    </row>
    <row r="5" spans="2:26">
      <c r="B5">
        <f>'Beoordeling 2'!AL29</f>
        <v>0</v>
      </c>
      <c r="C5">
        <f>'Beoordeling 2'!AL31</f>
        <v>0</v>
      </c>
      <c r="D5">
        <f>'Beoordeling 2'!AL113</f>
        <v>0</v>
      </c>
      <c r="E5">
        <f>'Beoordeling 2'!AL111</f>
        <v>0</v>
      </c>
      <c r="F5">
        <f>'Beoordeling 2'!AL68</f>
        <v>0</v>
      </c>
      <c r="G5">
        <f>'Beoordeling 2'!AL121</f>
        <v>0</v>
      </c>
      <c r="H5">
        <f>'Beoordeling 2'!AL83</f>
        <v>0</v>
      </c>
      <c r="I5">
        <f>'Beoordeling 2'!AL52</f>
        <v>0</v>
      </c>
      <c r="J5">
        <f>'Beoordeling 2'!AL82</f>
        <v>0</v>
      </c>
      <c r="K5">
        <f>'Beoordeling 2'!AL127</f>
        <v>0</v>
      </c>
      <c r="L5">
        <f>'Beoordeling 2'!AL103</f>
        <v>0</v>
      </c>
      <c r="M5">
        <f>'Beoordeling 2'!AL100</f>
        <v>0</v>
      </c>
      <c r="O5">
        <f>'Beoordeling 2'!AL160</f>
        <v>0</v>
      </c>
      <c r="Q5">
        <f>'Beoordeling 2'!AL145</f>
        <v>0</v>
      </c>
      <c r="R5" s="60">
        <f>AVERAGE(R3:R4)</f>
        <v>0</v>
      </c>
      <c r="U5" s="60">
        <f>AVERAGE(U3:U4)</f>
        <v>0</v>
      </c>
      <c r="Y5">
        <f>'Beoordeling 2'!AL159</f>
        <v>0</v>
      </c>
      <c r="Z5">
        <f>'Beoordeling 2'!AL163</f>
        <v>0</v>
      </c>
    </row>
    <row r="6" spans="2:26">
      <c r="B6">
        <f>'Beoordeling 2'!AL70</f>
        <v>0</v>
      </c>
      <c r="C6">
        <f>'Beoordeling 2'!AL73</f>
        <v>0</v>
      </c>
      <c r="D6">
        <f>'Beoordeling 2'!AL119</f>
        <v>0</v>
      </c>
      <c r="E6" s="70">
        <f>AVERAGE(E3:E5)</f>
        <v>0</v>
      </c>
      <c r="F6">
        <f>'Beoordeling 2'!AL76</f>
        <v>0</v>
      </c>
      <c r="G6" s="70">
        <f>AVERAGE(G3:G5)</f>
        <v>0</v>
      </c>
      <c r="H6">
        <f>'Beoordeling 2'!AL87</f>
        <v>0</v>
      </c>
      <c r="I6">
        <f>'Beoordeling 2'!AL53</f>
        <v>0</v>
      </c>
      <c r="J6">
        <f>'Beoordeling 2'!AL86</f>
        <v>0</v>
      </c>
      <c r="K6" s="70">
        <f>AVERAGE(K3:K5)</f>
        <v>0</v>
      </c>
      <c r="L6">
        <f>'Beoordeling 2'!AL104</f>
        <v>0</v>
      </c>
      <c r="M6">
        <f>'Beoordeling 2'!AL123</f>
        <v>0</v>
      </c>
      <c r="O6" s="60">
        <f>AVERAGE(O3:O5)</f>
        <v>0</v>
      </c>
      <c r="Q6">
        <f>'Beoordeling 2'!AL154</f>
        <v>0</v>
      </c>
      <c r="Y6">
        <f>'Beoordeling 2'!AL165</f>
        <v>0</v>
      </c>
      <c r="Z6">
        <f>'Beoordeling 2'!AL169</f>
        <v>0</v>
      </c>
    </row>
    <row r="7" spans="2:26">
      <c r="B7">
        <f>'Beoordeling 2'!AL77</f>
        <v>0</v>
      </c>
      <c r="C7">
        <f>'Beoordeling 2'!AL120</f>
        <v>0</v>
      </c>
      <c r="D7" s="70">
        <f>AVERAGE(D3:D6)</f>
        <v>0</v>
      </c>
      <c r="F7">
        <f>'Beoordeling 2'!AL84</f>
        <v>0</v>
      </c>
      <c r="H7">
        <f>'Beoordeling 2'!AL98</f>
        <v>0</v>
      </c>
      <c r="I7">
        <f>'Beoordeling 2'!AL54</f>
        <v>0</v>
      </c>
      <c r="J7">
        <f>'Beoordeling 2'!AL99</f>
        <v>0</v>
      </c>
      <c r="L7">
        <f>'Beoordeling 2'!AL108</f>
        <v>0</v>
      </c>
      <c r="M7" s="70">
        <f>AVERAGE(M3:M6)</f>
        <v>0</v>
      </c>
      <c r="Q7">
        <f>'Beoordeling 2'!AL155</f>
        <v>0</v>
      </c>
      <c r="Y7">
        <f>'Beoordeling 2'!AL167</f>
        <v>0</v>
      </c>
      <c r="Z7">
        <f>'Beoordeling 2'!AL177</f>
        <v>0</v>
      </c>
    </row>
    <row r="8" spans="2:26">
      <c r="B8" s="70">
        <f>AVERAGE(B3:B7)</f>
        <v>0</v>
      </c>
      <c r="C8" s="70">
        <f>AVERAGE(C3:C7)</f>
        <v>0</v>
      </c>
      <c r="F8">
        <f>'Beoordeling 2'!AL122</f>
        <v>0</v>
      </c>
      <c r="H8">
        <f>'Beoordeling 2'!AL101</f>
        <v>0</v>
      </c>
      <c r="I8">
        <f>'Beoordeling 2'!AL58</f>
        <v>0</v>
      </c>
      <c r="J8" s="70">
        <f>AVERAGE(J3:J7)</f>
        <v>0</v>
      </c>
      <c r="L8" s="70">
        <f>AVERAGE(L3:L7)</f>
        <v>0</v>
      </c>
      <c r="Q8">
        <f>'Beoordeling 2'!AL173</f>
        <v>0</v>
      </c>
      <c r="Y8">
        <f>'Beoordeling 2'!AL174</f>
        <v>0</v>
      </c>
      <c r="Z8" s="60">
        <f>AVERAGE(Z3:Z7)</f>
        <v>0</v>
      </c>
    </row>
    <row r="9" spans="2:26">
      <c r="F9" s="70">
        <f>AVERAGE(F3:F8)</f>
        <v>0</v>
      </c>
      <c r="H9">
        <f>'Beoordeling 2'!AL126</f>
        <v>0</v>
      </c>
      <c r="I9">
        <f>'Beoordeling 2'!AL61</f>
        <v>0</v>
      </c>
      <c r="Q9" s="60">
        <f>AVERAGE(Q3:Q8)</f>
        <v>0</v>
      </c>
      <c r="Y9">
        <f>'Beoordeling 2'!AL178</f>
        <v>0</v>
      </c>
    </row>
    <row r="10" spans="2:26">
      <c r="H10" s="70">
        <f>AVERAGE(H3:H9)</f>
        <v>0</v>
      </c>
      <c r="I10">
        <f>'Beoordeling 2'!AL62</f>
        <v>0</v>
      </c>
      <c r="Y10" s="60">
        <f>AVERAGE(Y3:Y9)</f>
        <v>0</v>
      </c>
    </row>
    <row r="11" spans="2:26">
      <c r="I11">
        <f>'Beoordeling 2'!AL63</f>
        <v>0</v>
      </c>
    </row>
    <row r="12" spans="2:26">
      <c r="I12">
        <f>'Beoordeling 2'!AL64</f>
        <v>0</v>
      </c>
    </row>
    <row r="13" spans="2:26">
      <c r="I13">
        <f>'Beoordeling 2'!AL95</f>
        <v>0</v>
      </c>
    </row>
    <row r="14" spans="2:26">
      <c r="I14" s="70">
        <f>AVERAGE(I3:I13)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64"/>
  <sheetViews>
    <sheetView workbookViewId="0">
      <selection activeCell="A18" sqref="A18"/>
    </sheetView>
  </sheetViews>
  <sheetFormatPr defaultRowHeight="13.2"/>
  <cols>
    <col min="1" max="1" width="18" customWidth="1"/>
    <col min="2" max="2" width="15.44140625" bestFit="1" customWidth="1"/>
    <col min="16" max="16" width="0" hidden="1" customWidth="1"/>
  </cols>
  <sheetData>
    <row r="1" spans="1:16" s="1" customFormat="1"/>
    <row r="2" spans="1:16" s="1" customFormat="1"/>
    <row r="3" spans="1:16" s="1" customFormat="1"/>
    <row r="4" spans="1:16" s="1" customFormat="1"/>
    <row r="5" spans="1:16" s="1" customFormat="1"/>
    <row r="6" spans="1:16" s="1" customFormat="1">
      <c r="A6" s="1" t="s">
        <v>1</v>
      </c>
      <c r="B6" s="17"/>
    </row>
    <row r="7" spans="1:16" s="1" customFormat="1">
      <c r="A7" s="1" t="s">
        <v>8</v>
      </c>
    </row>
    <row r="8" spans="1:16" s="1" customFormat="1">
      <c r="A8" s="1" t="s">
        <v>3</v>
      </c>
    </row>
    <row r="9" spans="1:16" s="1" customFormat="1">
      <c r="A9" s="1" t="s">
        <v>2</v>
      </c>
    </row>
    <row r="10" spans="1:16" s="1" customFormat="1">
      <c r="A10" s="1" t="s">
        <v>0</v>
      </c>
    </row>
    <row r="11" spans="1:16" s="1" customFormat="1">
      <c r="A11" s="1" t="s">
        <v>16</v>
      </c>
    </row>
    <row r="12" spans="1:16" s="1" customFormat="1"/>
    <row r="13" spans="1:16" s="1" customFormat="1">
      <c r="A13" s="1" t="s">
        <v>188</v>
      </c>
    </row>
    <row r="14" spans="1:16" s="1" customFormat="1">
      <c r="A14" s="1" t="s">
        <v>189</v>
      </c>
    </row>
    <row r="15" spans="1:16" s="1" customFormat="1"/>
    <row r="16" spans="1:16" s="1" customFormat="1">
      <c r="B16" s="1" t="s">
        <v>21</v>
      </c>
      <c r="P16" s="1" t="b">
        <v>0</v>
      </c>
    </row>
    <row r="17" spans="2:16" s="1" customFormat="1">
      <c r="B17" s="1" t="s">
        <v>22</v>
      </c>
      <c r="P17" s="1" t="b">
        <v>0</v>
      </c>
    </row>
    <row r="18" spans="2:16" s="1" customFormat="1"/>
    <row r="19" spans="2:16" s="1" customFormat="1">
      <c r="B19" s="18" t="s">
        <v>4</v>
      </c>
      <c r="P19" s="1" t="b">
        <v>0</v>
      </c>
    </row>
    <row r="20" spans="2:16" s="1" customFormat="1">
      <c r="B20" s="18" t="s">
        <v>5</v>
      </c>
      <c r="P20" s="1" t="b">
        <v>0</v>
      </c>
    </row>
    <row r="21" spans="2:16" s="1" customFormat="1">
      <c r="B21" s="18" t="s">
        <v>6</v>
      </c>
      <c r="P21" s="1" t="b">
        <v>0</v>
      </c>
    </row>
    <row r="22" spans="2:16" s="1" customFormat="1">
      <c r="B22" s="18" t="s">
        <v>7</v>
      </c>
      <c r="P22" s="1" t="b">
        <v>0</v>
      </c>
    </row>
    <row r="23" spans="2:16" s="1" customFormat="1">
      <c r="B23" s="18"/>
    </row>
    <row r="24" spans="2:16" s="1" customFormat="1">
      <c r="B24" s="18" t="s">
        <v>23</v>
      </c>
      <c r="P24" s="1" t="b">
        <v>0</v>
      </c>
    </row>
    <row r="25" spans="2:16" s="1" customFormat="1">
      <c r="B25" s="18" t="s">
        <v>25</v>
      </c>
      <c r="P25" s="1" t="b">
        <v>0</v>
      </c>
    </row>
    <row r="26" spans="2:16" s="1" customFormat="1"/>
    <row r="27" spans="2:16" s="1" customFormat="1"/>
    <row r="28" spans="2:16" s="1" customFormat="1"/>
    <row r="29" spans="2:16" s="1" customFormat="1"/>
    <row r="30" spans="2:16" s="1" customFormat="1"/>
    <row r="31" spans="2:16" s="1" customFormat="1"/>
    <row r="32" spans="2:16" s="1" customFormat="1"/>
    <row r="33" s="1" customFormat="1"/>
    <row r="34" s="1" customFormat="1"/>
    <row r="35" s="1" customFormat="1"/>
    <row r="36" s="1" customFormat="1"/>
    <row r="37" s="1" customFormat="1"/>
    <row r="38" s="1" customFormat="1"/>
    <row r="39" s="1" customFormat="1"/>
    <row r="40" s="1" customFormat="1"/>
    <row r="41" s="1" customFormat="1"/>
    <row r="42" s="1" customFormat="1"/>
    <row r="43" s="1" customFormat="1"/>
    <row r="44" s="1" customFormat="1"/>
    <row r="45" s="1" customFormat="1"/>
    <row r="46" s="1" customFormat="1"/>
    <row r="47" s="1" customFormat="1"/>
    <row r="4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</sheetData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L1495"/>
  <sheetViews>
    <sheetView workbookViewId="0">
      <pane ySplit="13" topLeftCell="A77" activePane="bottomLeft" state="frozen"/>
      <selection pane="bottomLeft" activeCell="S2" sqref="S2"/>
    </sheetView>
  </sheetViews>
  <sheetFormatPr defaultRowHeight="13.2"/>
  <cols>
    <col min="1" max="1" width="12.44140625" customWidth="1"/>
    <col min="7" max="7" width="12.33203125" customWidth="1"/>
    <col min="11" max="11" width="11.6640625" customWidth="1"/>
    <col min="12" max="12" width="4.88671875" customWidth="1"/>
    <col min="13" max="13" width="4.6640625" customWidth="1"/>
    <col min="14" max="14" width="4.44140625" customWidth="1"/>
    <col min="15" max="15" width="5.44140625" customWidth="1"/>
    <col min="16" max="17" width="4.109375" customWidth="1"/>
    <col min="18" max="18" width="4" customWidth="1"/>
    <col min="19" max="19" width="3.88671875" customWidth="1"/>
    <col min="20" max="20" width="4" customWidth="1"/>
    <col min="27" max="38" width="9.109375" hidden="1" customWidth="1"/>
  </cols>
  <sheetData>
    <row r="1" spans="1:38" s="1" customFormat="1"/>
    <row r="2" spans="1:38" s="1" customFormat="1"/>
    <row r="3" spans="1:38" s="1" customFormat="1"/>
    <row r="4" spans="1:38" s="1" customFormat="1"/>
    <row r="5" spans="1:38" s="1" customFormat="1"/>
    <row r="6" spans="1:38" s="1" customFormat="1">
      <c r="A6" s="1" t="s">
        <v>1</v>
      </c>
      <c r="B6" s="36" t="str">
        <f>IF(ISBLANK(Gegevens!B6),"",Gegevens!B6)</f>
        <v/>
      </c>
    </row>
    <row r="7" spans="1:38" s="1" customFormat="1">
      <c r="A7" s="1" t="s">
        <v>8</v>
      </c>
      <c r="B7" s="1" t="str">
        <f>IF(ISBLANK(Gegevens!B7),"",Gegevens!B7)</f>
        <v/>
      </c>
    </row>
    <row r="8" spans="1:38" s="1" customFormat="1">
      <c r="A8" s="1" t="s">
        <v>3</v>
      </c>
      <c r="B8" s="1" t="str">
        <f>IF('hulp invullen'!B1=2,'hulp invullen'!A2,IF('hulp invullen'!B1=3,'hulp invullen'!A3,IF('hulp invullen'!B1=4,'hulp invullen'!A4,IF('hulp invullen'!B1=5,'hulp invullen'!A5,""))))</f>
        <v/>
      </c>
    </row>
    <row r="9" spans="1:38" s="1" customFormat="1">
      <c r="A9" s="1" t="s">
        <v>2</v>
      </c>
      <c r="B9" s="1" t="str">
        <f>IF('hulp invullen'!D1=2,'hulp invullen'!C2,IF('hulp invullen'!D1=3,'hulp invullen'!C3,IF('hulp invullen'!D1=4,'hulp invullen'!C4,IF('hulp invullen'!D1=5,'hulp invullen'!C5,""))))</f>
        <v/>
      </c>
    </row>
    <row r="10" spans="1:38" s="1" customFormat="1">
      <c r="A10" s="1" t="s">
        <v>0</v>
      </c>
      <c r="B10" s="1" t="str">
        <f>IF(ISBLANK(Gegevens!B10),"",Gegevens!B10)</f>
        <v/>
      </c>
      <c r="G10" s="1" t="s">
        <v>24</v>
      </c>
      <c r="H10" s="1" t="str">
        <f>IF(AND(Gegevens!P16=TRUE(),Gegevens!P17=TRUE(),Gegevens!P19=TRUE(),Gegevens!P20=TRUE(),Gegevens!P21=TRUE(),Gegevens!P22=TRUE(),Gegevens!P24=FALSE()),"De groepsraad kan je benoemen op basis niveau","geen")</f>
        <v>geen</v>
      </c>
    </row>
    <row r="11" spans="1:38" s="1" customFormat="1" ht="13.8" thickBot="1">
      <c r="A11" s="1" t="s">
        <v>16</v>
      </c>
      <c r="B11" s="1" t="str">
        <f>IF('hulp invullen'!F1=2,'hulp invullen'!E2,IF('hulp invullen'!F1=3,'hulp invullen'!E3,IF('hulp invullen'!F1=4,'hulp invullen'!E4,"")))</f>
        <v/>
      </c>
      <c r="G11" s="1" t="s">
        <v>26</v>
      </c>
      <c r="H11" s="1" t="str">
        <f>IF(Gegevens!P25=TRUE(),"Ja","Nee")</f>
        <v>Nee</v>
      </c>
    </row>
    <row r="12" spans="1:38" s="1" customFormat="1" ht="76.8" thickBot="1">
      <c r="P12" s="19" t="s">
        <v>33</v>
      </c>
      <c r="Q12" s="20" t="s">
        <v>34</v>
      </c>
      <c r="R12" s="20" t="s">
        <v>35</v>
      </c>
      <c r="S12" s="20" t="s">
        <v>36</v>
      </c>
      <c r="T12" s="21" t="s">
        <v>37</v>
      </c>
    </row>
    <row r="13" spans="1:38" s="1" customFormat="1" ht="17.399999999999999">
      <c r="A13" s="46"/>
      <c r="B13" s="74" t="s">
        <v>413</v>
      </c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75"/>
      <c r="Q13" s="76"/>
      <c r="R13" s="76"/>
      <c r="S13" s="76"/>
      <c r="T13" s="77"/>
    </row>
    <row r="14" spans="1:38" s="1" customFormat="1">
      <c r="A14" s="22" t="s">
        <v>27</v>
      </c>
      <c r="P14" s="26"/>
      <c r="Q14" s="25"/>
      <c r="R14" s="25"/>
      <c r="S14" s="25"/>
      <c r="T14" s="27"/>
    </row>
    <row r="15" spans="1:38" s="1" customFormat="1">
      <c r="A15" s="22"/>
      <c r="B15" s="23" t="s">
        <v>29</v>
      </c>
      <c r="P15" s="26"/>
      <c r="Q15" s="25"/>
      <c r="R15" s="25"/>
      <c r="S15" s="25"/>
      <c r="T15" s="27"/>
    </row>
    <row r="16" spans="1:38" s="1" customFormat="1">
      <c r="A16" s="1" t="s">
        <v>28</v>
      </c>
      <c r="B16" s="18" t="s">
        <v>30</v>
      </c>
      <c r="P16" s="26"/>
      <c r="Q16" s="25"/>
      <c r="R16" s="25"/>
      <c r="S16" s="25"/>
      <c r="T16" s="27"/>
      <c r="AA16" s="1" t="b">
        <v>0</v>
      </c>
      <c r="AB16" s="1" t="b">
        <v>0</v>
      </c>
      <c r="AC16" s="1" t="b">
        <v>0</v>
      </c>
      <c r="AD16" s="1" t="b">
        <v>0</v>
      </c>
      <c r="AE16" s="1" t="b">
        <v>0</v>
      </c>
      <c r="AF16" s="1">
        <f>IF(AA16=TRUE(),2,0)</f>
        <v>0</v>
      </c>
      <c r="AG16" s="1">
        <f>IF(AB16=TRUE(),4,0)</f>
        <v>0</v>
      </c>
      <c r="AH16" s="1">
        <f>IF(AC16=TRUE(),6,0)</f>
        <v>0</v>
      </c>
      <c r="AI16" s="1">
        <f>IF(AD16=TRUE(),8,0)</f>
        <v>0</v>
      </c>
      <c r="AJ16" s="1">
        <f>IF(AE16=TRUE(),9,0)</f>
        <v>0</v>
      </c>
      <c r="AK16" s="1">
        <f>SUM(AF16:AJ16)</f>
        <v>0</v>
      </c>
      <c r="AL16" s="1">
        <f>IF(AND(AF16&gt;0,AG16&gt;0),AVERAGE(AF16:AG16),IF(AND(AG16&gt;0,AH16&gt;0),AVERAGE(AG16:AH16),IF(AND(AH16&gt;0,AI16&gt;0),AVERAGE(AH16:AI16),IF(AND(AI16&gt;0,AJ16&gt;0),AVERAGE(AI16:AJ16),AK16))))</f>
        <v>0</v>
      </c>
    </row>
    <row r="17" spans="1:38" s="1" customFormat="1">
      <c r="B17" s="18" t="s">
        <v>31</v>
      </c>
      <c r="P17" s="26"/>
      <c r="Q17" s="25"/>
      <c r="R17" s="25"/>
      <c r="S17" s="25"/>
      <c r="T17" s="27"/>
      <c r="AA17" s="1" t="b">
        <v>0</v>
      </c>
      <c r="AB17" s="1" t="b">
        <v>0</v>
      </c>
      <c r="AC17" s="1" t="b">
        <v>0</v>
      </c>
      <c r="AD17" s="1" t="b">
        <v>0</v>
      </c>
      <c r="AE17" s="1" t="b">
        <v>0</v>
      </c>
      <c r="AF17" s="1">
        <f t="shared" ref="AF17:AF34" si="0">IF(AA17=TRUE(),2,0)</f>
        <v>0</v>
      </c>
      <c r="AG17" s="1">
        <f t="shared" ref="AG17:AG34" si="1">IF(AB17=TRUE(),4,0)</f>
        <v>0</v>
      </c>
      <c r="AH17" s="1">
        <f t="shared" ref="AH17:AH34" si="2">IF(AC17=TRUE(),6,0)</f>
        <v>0</v>
      </c>
      <c r="AI17" s="1">
        <f t="shared" ref="AI17:AI34" si="3">IF(AD17=TRUE(),8,0)</f>
        <v>0</v>
      </c>
      <c r="AJ17" s="1">
        <f t="shared" ref="AJ17:AJ34" si="4">IF(AE17=TRUE(),9,0)</f>
        <v>0</v>
      </c>
      <c r="AK17" s="1">
        <f t="shared" ref="AK17:AK34" si="5">SUM(AF17:AJ17)</f>
        <v>0</v>
      </c>
      <c r="AL17" s="1">
        <f t="shared" ref="AL17:AL34" si="6">IF(AND(AF17&gt;0,AG17&gt;0),AVERAGE(AF17:AG17),IF(AND(AG17&gt;0,AH17&gt;0),AVERAGE(AG17:AH17),IF(AND(AH17&gt;0,AI17&gt;0),AVERAGE(AH17:AI17),IF(AND(AI17&gt;0,AJ17&gt;0),AVERAGE(AI17:AJ17),AK17))))</f>
        <v>0</v>
      </c>
    </row>
    <row r="18" spans="1:38" s="1" customFormat="1">
      <c r="B18" s="18" t="s">
        <v>32</v>
      </c>
      <c r="P18" s="26"/>
      <c r="Q18" s="25"/>
      <c r="R18" s="25"/>
      <c r="S18" s="25"/>
      <c r="T18" s="27"/>
      <c r="AA18" s="1" t="b">
        <v>0</v>
      </c>
      <c r="AB18" s="1" t="b">
        <v>0</v>
      </c>
      <c r="AC18" s="1" t="b">
        <v>0</v>
      </c>
      <c r="AD18" s="1" t="b">
        <v>0</v>
      </c>
      <c r="AE18" s="1" t="b">
        <v>0</v>
      </c>
      <c r="AF18" s="1">
        <f t="shared" si="0"/>
        <v>0</v>
      </c>
      <c r="AG18" s="1">
        <f t="shared" si="1"/>
        <v>0</v>
      </c>
      <c r="AH18" s="1">
        <f t="shared" si="2"/>
        <v>0</v>
      </c>
      <c r="AI18" s="1">
        <f t="shared" si="3"/>
        <v>0</v>
      </c>
      <c r="AJ18" s="1">
        <f t="shared" si="4"/>
        <v>0</v>
      </c>
      <c r="AK18" s="1">
        <f t="shared" si="5"/>
        <v>0</v>
      </c>
      <c r="AL18" s="1">
        <f t="shared" si="6"/>
        <v>0</v>
      </c>
    </row>
    <row r="19" spans="1:38" s="1" customFormat="1">
      <c r="B19" s="24" t="s">
        <v>38</v>
      </c>
      <c r="P19" s="26"/>
      <c r="Q19" s="25"/>
      <c r="R19" s="25"/>
      <c r="S19" s="25"/>
      <c r="T19" s="27"/>
    </row>
    <row r="20" spans="1:38" s="1" customFormat="1">
      <c r="A20" s="1" t="s">
        <v>28</v>
      </c>
      <c r="B20" s="18" t="s">
        <v>39</v>
      </c>
      <c r="P20" s="26"/>
      <c r="Q20" s="25"/>
      <c r="R20" s="25"/>
      <c r="S20" s="25"/>
      <c r="T20" s="27"/>
      <c r="AA20" s="1" t="b">
        <v>0</v>
      </c>
      <c r="AB20" s="1" t="b">
        <v>0</v>
      </c>
      <c r="AC20" s="1" t="b">
        <v>0</v>
      </c>
      <c r="AD20" s="1" t="b">
        <v>0</v>
      </c>
      <c r="AE20" s="1" t="b">
        <v>0</v>
      </c>
      <c r="AF20" s="1">
        <f t="shared" si="0"/>
        <v>0</v>
      </c>
      <c r="AG20" s="1">
        <f t="shared" si="1"/>
        <v>0</v>
      </c>
      <c r="AH20" s="1">
        <f t="shared" si="2"/>
        <v>0</v>
      </c>
      <c r="AI20" s="1">
        <f t="shared" si="3"/>
        <v>0</v>
      </c>
      <c r="AJ20" s="1">
        <f t="shared" si="4"/>
        <v>0</v>
      </c>
      <c r="AK20" s="1">
        <f t="shared" si="5"/>
        <v>0</v>
      </c>
      <c r="AL20" s="1">
        <f t="shared" si="6"/>
        <v>0</v>
      </c>
    </row>
    <row r="21" spans="1:38" s="1" customFormat="1">
      <c r="B21" s="18" t="s">
        <v>40</v>
      </c>
      <c r="P21" s="26"/>
      <c r="Q21" s="25"/>
      <c r="R21" s="25"/>
      <c r="S21" s="25"/>
      <c r="T21" s="27"/>
      <c r="AA21" s="1" t="b">
        <v>0</v>
      </c>
      <c r="AB21" s="1" t="b">
        <v>0</v>
      </c>
      <c r="AC21" s="1" t="b">
        <v>0</v>
      </c>
      <c r="AD21" s="1" t="b">
        <v>0</v>
      </c>
      <c r="AE21" s="1" t="b">
        <v>0</v>
      </c>
      <c r="AF21" s="1">
        <f t="shared" si="0"/>
        <v>0</v>
      </c>
      <c r="AG21" s="1">
        <f t="shared" si="1"/>
        <v>0</v>
      </c>
      <c r="AH21" s="1">
        <f t="shared" si="2"/>
        <v>0</v>
      </c>
      <c r="AI21" s="1">
        <f t="shared" si="3"/>
        <v>0</v>
      </c>
      <c r="AJ21" s="1">
        <f t="shared" si="4"/>
        <v>0</v>
      </c>
      <c r="AK21" s="1">
        <f t="shared" si="5"/>
        <v>0</v>
      </c>
      <c r="AL21" s="1">
        <f t="shared" si="6"/>
        <v>0</v>
      </c>
    </row>
    <row r="22" spans="1:38" s="1" customFormat="1">
      <c r="B22" s="18" t="s">
        <v>41</v>
      </c>
      <c r="P22" s="26"/>
      <c r="Q22" s="25"/>
      <c r="R22" s="25"/>
      <c r="S22" s="25"/>
      <c r="T22" s="27"/>
      <c r="AA22" s="1" t="b">
        <v>0</v>
      </c>
      <c r="AB22" s="1" t="b">
        <v>0</v>
      </c>
      <c r="AC22" s="1" t="b">
        <v>0</v>
      </c>
      <c r="AD22" s="1" t="b">
        <v>0</v>
      </c>
      <c r="AE22" s="1" t="b">
        <v>0</v>
      </c>
      <c r="AF22" s="1">
        <f t="shared" si="0"/>
        <v>0</v>
      </c>
      <c r="AG22" s="1">
        <f t="shared" si="1"/>
        <v>0</v>
      </c>
      <c r="AH22" s="1">
        <f t="shared" si="2"/>
        <v>0</v>
      </c>
      <c r="AI22" s="1">
        <f t="shared" si="3"/>
        <v>0</v>
      </c>
      <c r="AJ22" s="1">
        <f t="shared" si="4"/>
        <v>0</v>
      </c>
      <c r="AK22" s="1">
        <f t="shared" si="5"/>
        <v>0</v>
      </c>
      <c r="AL22" s="1">
        <f t="shared" si="6"/>
        <v>0</v>
      </c>
    </row>
    <row r="23" spans="1:38" s="1" customFormat="1">
      <c r="A23" s="1" t="s">
        <v>28</v>
      </c>
      <c r="B23" s="18" t="s">
        <v>54</v>
      </c>
      <c r="P23" s="26"/>
      <c r="Q23" s="25"/>
      <c r="R23" s="25"/>
      <c r="S23" s="25"/>
      <c r="T23" s="27"/>
      <c r="AA23" s="1" t="b">
        <v>0</v>
      </c>
      <c r="AB23" s="1" t="b">
        <v>0</v>
      </c>
      <c r="AC23" s="1" t="b">
        <v>0</v>
      </c>
      <c r="AD23" s="1" t="b">
        <v>0</v>
      </c>
      <c r="AE23" s="1" t="b">
        <v>0</v>
      </c>
      <c r="AF23" s="1">
        <f t="shared" si="0"/>
        <v>0</v>
      </c>
      <c r="AG23" s="1">
        <f t="shared" si="1"/>
        <v>0</v>
      </c>
      <c r="AH23" s="1">
        <f t="shared" si="2"/>
        <v>0</v>
      </c>
      <c r="AI23" s="1">
        <f t="shared" si="3"/>
        <v>0</v>
      </c>
      <c r="AJ23" s="1">
        <f t="shared" si="4"/>
        <v>0</v>
      </c>
      <c r="AK23" s="1">
        <f t="shared" si="5"/>
        <v>0</v>
      </c>
      <c r="AL23" s="1">
        <f t="shared" si="6"/>
        <v>0</v>
      </c>
    </row>
    <row r="24" spans="1:38" s="1" customFormat="1">
      <c r="B24" s="24" t="s">
        <v>43</v>
      </c>
      <c r="P24" s="26"/>
      <c r="Q24" s="25"/>
      <c r="R24" s="25"/>
      <c r="S24" s="25"/>
      <c r="T24" s="27"/>
    </row>
    <row r="25" spans="1:38" s="1" customFormat="1">
      <c r="A25" s="1" t="s">
        <v>42</v>
      </c>
      <c r="B25" s="18" t="s">
        <v>44</v>
      </c>
      <c r="P25" s="26"/>
      <c r="Q25" s="25"/>
      <c r="R25" s="25"/>
      <c r="S25" s="25"/>
      <c r="T25" s="27"/>
      <c r="AA25" s="1" t="b">
        <v>0</v>
      </c>
      <c r="AB25" s="1" t="b">
        <v>0</v>
      </c>
      <c r="AC25" s="1" t="b">
        <v>0</v>
      </c>
      <c r="AD25" s="1" t="b">
        <v>0</v>
      </c>
      <c r="AE25" s="1" t="b">
        <v>0</v>
      </c>
      <c r="AF25" s="1">
        <f t="shared" si="0"/>
        <v>0</v>
      </c>
      <c r="AG25" s="1">
        <f t="shared" si="1"/>
        <v>0</v>
      </c>
      <c r="AH25" s="1">
        <f t="shared" si="2"/>
        <v>0</v>
      </c>
      <c r="AI25" s="1">
        <f t="shared" si="3"/>
        <v>0</v>
      </c>
      <c r="AJ25" s="1">
        <f t="shared" si="4"/>
        <v>0</v>
      </c>
      <c r="AK25" s="1">
        <f t="shared" si="5"/>
        <v>0</v>
      </c>
      <c r="AL25" s="1">
        <f t="shared" si="6"/>
        <v>0</v>
      </c>
    </row>
    <row r="26" spans="1:38" s="1" customFormat="1">
      <c r="B26" s="18" t="s">
        <v>45</v>
      </c>
      <c r="P26" s="26"/>
      <c r="Q26" s="25"/>
      <c r="R26" s="25"/>
      <c r="S26" s="25"/>
      <c r="T26" s="27"/>
      <c r="AA26" s="1" t="b">
        <v>0</v>
      </c>
      <c r="AB26" s="1" t="b">
        <v>0</v>
      </c>
      <c r="AC26" s="1" t="b">
        <v>0</v>
      </c>
      <c r="AD26" s="1" t="b">
        <v>0</v>
      </c>
      <c r="AE26" s="1" t="b">
        <v>0</v>
      </c>
      <c r="AF26" s="1">
        <f t="shared" si="0"/>
        <v>0</v>
      </c>
      <c r="AG26" s="1">
        <f t="shared" si="1"/>
        <v>0</v>
      </c>
      <c r="AH26" s="1">
        <f t="shared" si="2"/>
        <v>0</v>
      </c>
      <c r="AI26" s="1">
        <f t="shared" si="3"/>
        <v>0</v>
      </c>
      <c r="AJ26" s="1">
        <f t="shared" si="4"/>
        <v>0</v>
      </c>
      <c r="AK26" s="1">
        <f t="shared" si="5"/>
        <v>0</v>
      </c>
      <c r="AL26" s="1">
        <f t="shared" si="6"/>
        <v>0</v>
      </c>
    </row>
    <row r="27" spans="1:38" s="1" customFormat="1">
      <c r="B27" s="24" t="s">
        <v>47</v>
      </c>
      <c r="P27" s="26"/>
      <c r="Q27" s="25"/>
      <c r="R27" s="25"/>
      <c r="S27" s="25"/>
      <c r="T27" s="27"/>
    </row>
    <row r="28" spans="1:38" s="1" customFormat="1">
      <c r="A28" s="18" t="s">
        <v>46</v>
      </c>
      <c r="B28" s="18" t="s">
        <v>48</v>
      </c>
      <c r="P28" s="26"/>
      <c r="Q28" s="25"/>
      <c r="R28" s="25"/>
      <c r="S28" s="25"/>
      <c r="T28" s="27"/>
      <c r="AA28" s="1" t="b">
        <v>0</v>
      </c>
      <c r="AB28" s="1" t="b">
        <v>0</v>
      </c>
      <c r="AC28" s="1" t="b">
        <v>0</v>
      </c>
      <c r="AD28" s="1" t="b">
        <v>0</v>
      </c>
      <c r="AE28" s="1" t="b">
        <v>0</v>
      </c>
      <c r="AF28" s="1">
        <f t="shared" si="0"/>
        <v>0</v>
      </c>
      <c r="AG28" s="1">
        <f t="shared" si="1"/>
        <v>0</v>
      </c>
      <c r="AH28" s="1">
        <f t="shared" si="2"/>
        <v>0</v>
      </c>
      <c r="AI28" s="1">
        <f t="shared" si="3"/>
        <v>0</v>
      </c>
      <c r="AJ28" s="1">
        <f t="shared" si="4"/>
        <v>0</v>
      </c>
      <c r="AK28" s="1">
        <f t="shared" si="5"/>
        <v>0</v>
      </c>
      <c r="AL28" s="1">
        <f t="shared" si="6"/>
        <v>0</v>
      </c>
    </row>
    <row r="29" spans="1:38" s="1" customFormat="1">
      <c r="B29" s="18" t="s">
        <v>49</v>
      </c>
      <c r="P29" s="26"/>
      <c r="Q29" s="25"/>
      <c r="R29" s="25"/>
      <c r="S29" s="25"/>
      <c r="T29" s="27"/>
      <c r="AA29" s="1" t="b">
        <v>0</v>
      </c>
      <c r="AB29" s="1" t="b">
        <v>0</v>
      </c>
      <c r="AC29" s="1" t="b">
        <v>0</v>
      </c>
      <c r="AD29" s="1" t="b">
        <v>0</v>
      </c>
      <c r="AE29" s="1" t="b">
        <v>0</v>
      </c>
      <c r="AF29" s="1">
        <f t="shared" si="0"/>
        <v>0</v>
      </c>
      <c r="AG29" s="1">
        <f t="shared" si="1"/>
        <v>0</v>
      </c>
      <c r="AH29" s="1">
        <f t="shared" si="2"/>
        <v>0</v>
      </c>
      <c r="AI29" s="1">
        <f t="shared" si="3"/>
        <v>0</v>
      </c>
      <c r="AJ29" s="1">
        <f t="shared" si="4"/>
        <v>0</v>
      </c>
      <c r="AK29" s="1">
        <f t="shared" si="5"/>
        <v>0</v>
      </c>
      <c r="AL29" s="1">
        <f t="shared" si="6"/>
        <v>0</v>
      </c>
    </row>
    <row r="30" spans="1:38" s="1" customFormat="1">
      <c r="B30" s="18" t="s">
        <v>50</v>
      </c>
      <c r="P30" s="26"/>
      <c r="Q30" s="25"/>
      <c r="R30" s="25"/>
      <c r="S30" s="25"/>
      <c r="T30" s="27"/>
      <c r="AA30" s="1" t="b">
        <v>0</v>
      </c>
      <c r="AB30" s="1" t="b">
        <v>0</v>
      </c>
      <c r="AC30" s="1" t="b">
        <v>0</v>
      </c>
      <c r="AD30" s="1" t="b">
        <v>0</v>
      </c>
      <c r="AE30" s="1" t="b">
        <v>0</v>
      </c>
      <c r="AF30" s="1">
        <f t="shared" si="0"/>
        <v>0</v>
      </c>
      <c r="AG30" s="1">
        <f t="shared" si="1"/>
        <v>0</v>
      </c>
      <c r="AH30" s="1">
        <f t="shared" si="2"/>
        <v>0</v>
      </c>
      <c r="AI30" s="1">
        <f t="shared" si="3"/>
        <v>0</v>
      </c>
      <c r="AJ30" s="1">
        <f t="shared" si="4"/>
        <v>0</v>
      </c>
      <c r="AK30" s="1">
        <f t="shared" si="5"/>
        <v>0</v>
      </c>
      <c r="AL30" s="1">
        <f t="shared" si="6"/>
        <v>0</v>
      </c>
    </row>
    <row r="31" spans="1:38" s="1" customFormat="1">
      <c r="B31" s="18" t="s">
        <v>51</v>
      </c>
      <c r="P31" s="26"/>
      <c r="Q31" s="25"/>
      <c r="R31" s="25"/>
      <c r="S31" s="25"/>
      <c r="T31" s="27"/>
      <c r="AA31" s="1" t="b">
        <v>0</v>
      </c>
      <c r="AB31" s="1" t="b">
        <v>0</v>
      </c>
      <c r="AC31" s="1" t="b">
        <v>0</v>
      </c>
      <c r="AD31" s="1" t="b">
        <v>0</v>
      </c>
      <c r="AE31" s="1" t="b">
        <v>0</v>
      </c>
      <c r="AF31" s="1">
        <f t="shared" si="0"/>
        <v>0</v>
      </c>
      <c r="AG31" s="1">
        <f t="shared" si="1"/>
        <v>0</v>
      </c>
      <c r="AH31" s="1">
        <f t="shared" si="2"/>
        <v>0</v>
      </c>
      <c r="AI31" s="1">
        <f t="shared" si="3"/>
        <v>0</v>
      </c>
      <c r="AJ31" s="1">
        <f t="shared" si="4"/>
        <v>0</v>
      </c>
      <c r="AK31" s="1">
        <f t="shared" si="5"/>
        <v>0</v>
      </c>
      <c r="AL31" s="1">
        <f t="shared" si="6"/>
        <v>0</v>
      </c>
    </row>
    <row r="32" spans="1:38" s="1" customFormat="1">
      <c r="B32" s="18" t="s">
        <v>52</v>
      </c>
      <c r="P32" s="26"/>
      <c r="Q32" s="25"/>
      <c r="R32" s="25"/>
      <c r="S32" s="25"/>
      <c r="T32" s="27"/>
      <c r="AA32" s="1" t="b">
        <v>0</v>
      </c>
      <c r="AB32" s="1" t="b">
        <v>0</v>
      </c>
      <c r="AC32" s="1" t="b">
        <v>0</v>
      </c>
      <c r="AD32" s="1" t="b">
        <v>0</v>
      </c>
      <c r="AE32" s="1" t="b">
        <v>0</v>
      </c>
      <c r="AF32" s="1">
        <f t="shared" si="0"/>
        <v>0</v>
      </c>
      <c r="AG32" s="1">
        <f t="shared" si="1"/>
        <v>0</v>
      </c>
      <c r="AH32" s="1">
        <f t="shared" si="2"/>
        <v>0</v>
      </c>
      <c r="AI32" s="1">
        <f t="shared" si="3"/>
        <v>0</v>
      </c>
      <c r="AJ32" s="1">
        <f t="shared" si="4"/>
        <v>0</v>
      </c>
      <c r="AK32" s="1">
        <f t="shared" si="5"/>
        <v>0</v>
      </c>
      <c r="AL32" s="1">
        <f t="shared" si="6"/>
        <v>0</v>
      </c>
    </row>
    <row r="33" spans="1:38" s="1" customFormat="1">
      <c r="B33" s="18" t="s">
        <v>53</v>
      </c>
      <c r="P33" s="26"/>
      <c r="Q33" s="25"/>
      <c r="R33" s="25"/>
      <c r="S33" s="25"/>
      <c r="T33" s="27"/>
      <c r="AA33" s="1" t="b">
        <v>0</v>
      </c>
      <c r="AB33" s="1" t="b">
        <v>0</v>
      </c>
      <c r="AC33" s="1" t="b">
        <v>0</v>
      </c>
      <c r="AD33" s="1" t="b">
        <v>0</v>
      </c>
      <c r="AE33" s="1" t="b">
        <v>0</v>
      </c>
      <c r="AF33" s="1">
        <f t="shared" si="0"/>
        <v>0</v>
      </c>
      <c r="AG33" s="1">
        <f t="shared" si="1"/>
        <v>0</v>
      </c>
      <c r="AH33" s="1">
        <f t="shared" si="2"/>
        <v>0</v>
      </c>
      <c r="AI33" s="1">
        <f t="shared" si="3"/>
        <v>0</v>
      </c>
      <c r="AJ33" s="1">
        <f t="shared" si="4"/>
        <v>0</v>
      </c>
      <c r="AK33" s="1">
        <f t="shared" si="5"/>
        <v>0</v>
      </c>
      <c r="AL33" s="1">
        <f t="shared" si="6"/>
        <v>0</v>
      </c>
    </row>
    <row r="34" spans="1:38" s="1" customFormat="1">
      <c r="A34" s="1" t="s">
        <v>28</v>
      </c>
      <c r="B34" s="18" t="s">
        <v>55</v>
      </c>
      <c r="P34" s="26"/>
      <c r="Q34" s="25"/>
      <c r="R34" s="25"/>
      <c r="S34" s="25"/>
      <c r="T34" s="27"/>
      <c r="AA34" s="1" t="b">
        <v>0</v>
      </c>
      <c r="AB34" s="1" t="b">
        <v>0</v>
      </c>
      <c r="AC34" s="1" t="b">
        <v>0</v>
      </c>
      <c r="AD34" s="1" t="b">
        <v>0</v>
      </c>
      <c r="AE34" s="1" t="b">
        <v>0</v>
      </c>
      <c r="AF34" s="1">
        <f t="shared" si="0"/>
        <v>0</v>
      </c>
      <c r="AG34" s="1">
        <f t="shared" si="1"/>
        <v>0</v>
      </c>
      <c r="AH34" s="1">
        <f t="shared" si="2"/>
        <v>0</v>
      </c>
      <c r="AI34" s="1">
        <f t="shared" si="3"/>
        <v>0</v>
      </c>
      <c r="AJ34" s="1">
        <f t="shared" si="4"/>
        <v>0</v>
      </c>
      <c r="AK34" s="1">
        <f t="shared" si="5"/>
        <v>0</v>
      </c>
      <c r="AL34" s="1">
        <f t="shared" si="6"/>
        <v>0</v>
      </c>
    </row>
    <row r="35" spans="1:38" s="1" customFormat="1">
      <c r="A35" s="22" t="s">
        <v>126</v>
      </c>
      <c r="P35" s="26"/>
      <c r="Q35" s="25"/>
      <c r="R35" s="25"/>
      <c r="S35" s="25"/>
      <c r="T35" s="27"/>
    </row>
    <row r="36" spans="1:38" s="1" customFormat="1">
      <c r="A36" s="22"/>
      <c r="B36" s="23" t="s">
        <v>165</v>
      </c>
      <c r="P36" s="26"/>
      <c r="Q36" s="25"/>
      <c r="R36" s="25"/>
      <c r="S36" s="25"/>
      <c r="T36" s="27"/>
    </row>
    <row r="37" spans="1:38" s="1" customFormat="1">
      <c r="A37" s="1" t="s">
        <v>28</v>
      </c>
      <c r="B37" s="18" t="s">
        <v>127</v>
      </c>
      <c r="P37" s="26"/>
      <c r="Q37" s="25"/>
      <c r="R37" s="25"/>
      <c r="S37" s="25"/>
      <c r="T37" s="27"/>
      <c r="AA37" s="1" t="b">
        <v>0</v>
      </c>
      <c r="AB37" s="1" t="b">
        <v>0</v>
      </c>
      <c r="AC37" s="1" t="b">
        <v>0</v>
      </c>
      <c r="AD37" s="1" t="b">
        <v>0</v>
      </c>
      <c r="AE37" s="1" t="b">
        <v>0</v>
      </c>
      <c r="AF37" s="1">
        <f t="shared" ref="AF37:AF42" si="7">IF(AA37=TRUE(),2,0)</f>
        <v>0</v>
      </c>
      <c r="AG37" s="1">
        <f t="shared" ref="AG37:AG42" si="8">IF(AB37=TRUE(),4,0)</f>
        <v>0</v>
      </c>
      <c r="AH37" s="1">
        <f t="shared" ref="AH37:AH42" si="9">IF(AC37=TRUE(),6,0)</f>
        <v>0</v>
      </c>
      <c r="AI37" s="1">
        <f t="shared" ref="AI37:AI42" si="10">IF(AD37=TRUE(),8,0)</f>
        <v>0</v>
      </c>
      <c r="AJ37" s="1">
        <f t="shared" ref="AJ37:AJ42" si="11">IF(AE37=TRUE(),9,0)</f>
        <v>0</v>
      </c>
      <c r="AK37" s="1">
        <f t="shared" ref="AK37:AK42" si="12">SUM(AF37:AJ37)</f>
        <v>0</v>
      </c>
      <c r="AL37" s="1">
        <f t="shared" ref="AL37:AL42" si="13">IF(AND(AF37&gt;0,AG37&gt;0),AVERAGE(AF37:AG37),IF(AND(AG37&gt;0,AH37&gt;0),AVERAGE(AG37:AH37),IF(AND(AH37&gt;0,AI37&gt;0),AVERAGE(AH37:AI37),IF(AND(AI37&gt;0,AJ37&gt;0),AVERAGE(AI37:AJ37),AK37))))</f>
        <v>0</v>
      </c>
    </row>
    <row r="38" spans="1:38" s="1" customFormat="1">
      <c r="B38" s="18" t="s">
        <v>131</v>
      </c>
      <c r="P38" s="26"/>
      <c r="Q38" s="25"/>
      <c r="R38" s="25"/>
      <c r="S38" s="25"/>
      <c r="T38" s="27"/>
      <c r="AA38" s="1" t="b">
        <v>0</v>
      </c>
      <c r="AB38" s="1" t="b">
        <v>0</v>
      </c>
      <c r="AC38" s="1" t="b">
        <v>0</v>
      </c>
      <c r="AD38" s="1" t="b">
        <v>0</v>
      </c>
      <c r="AE38" s="1" t="b">
        <v>0</v>
      </c>
      <c r="AF38" s="1">
        <f t="shared" si="7"/>
        <v>0</v>
      </c>
      <c r="AG38" s="1">
        <f t="shared" si="8"/>
        <v>0</v>
      </c>
      <c r="AH38" s="1">
        <f t="shared" si="9"/>
        <v>0</v>
      </c>
      <c r="AI38" s="1">
        <f t="shared" si="10"/>
        <v>0</v>
      </c>
      <c r="AJ38" s="1">
        <f t="shared" si="11"/>
        <v>0</v>
      </c>
      <c r="AK38" s="1">
        <f t="shared" si="12"/>
        <v>0</v>
      </c>
      <c r="AL38" s="1">
        <f t="shared" si="13"/>
        <v>0</v>
      </c>
    </row>
    <row r="39" spans="1:38" s="1" customFormat="1">
      <c r="B39" s="18" t="s">
        <v>128</v>
      </c>
      <c r="P39" s="26"/>
      <c r="Q39" s="25"/>
      <c r="R39" s="25"/>
      <c r="S39" s="25"/>
      <c r="T39" s="27"/>
      <c r="AA39" s="1" t="b">
        <v>0</v>
      </c>
      <c r="AB39" s="1" t="b">
        <v>0</v>
      </c>
      <c r="AC39" s="1" t="b">
        <v>0</v>
      </c>
      <c r="AD39" s="1" t="b">
        <v>0</v>
      </c>
      <c r="AE39" s="1" t="b">
        <v>0</v>
      </c>
      <c r="AF39" s="1">
        <f t="shared" si="7"/>
        <v>0</v>
      </c>
      <c r="AG39" s="1">
        <f t="shared" si="8"/>
        <v>0</v>
      </c>
      <c r="AH39" s="1">
        <f t="shared" si="9"/>
        <v>0</v>
      </c>
      <c r="AI39" s="1">
        <f t="shared" si="10"/>
        <v>0</v>
      </c>
      <c r="AJ39" s="1">
        <f t="shared" si="11"/>
        <v>0</v>
      </c>
      <c r="AK39" s="1">
        <f t="shared" si="12"/>
        <v>0</v>
      </c>
      <c r="AL39" s="1">
        <f t="shared" si="13"/>
        <v>0</v>
      </c>
    </row>
    <row r="40" spans="1:38" s="1" customFormat="1">
      <c r="B40" s="18" t="s">
        <v>129</v>
      </c>
      <c r="P40" s="26"/>
      <c r="Q40" s="25"/>
      <c r="R40" s="25"/>
      <c r="S40" s="25"/>
      <c r="T40" s="27"/>
      <c r="AA40" s="1" t="b">
        <v>0</v>
      </c>
      <c r="AB40" s="1" t="b">
        <v>0</v>
      </c>
      <c r="AC40" s="1" t="b">
        <v>0</v>
      </c>
      <c r="AD40" s="1" t="b">
        <v>0</v>
      </c>
      <c r="AE40" s="1" t="b">
        <v>0</v>
      </c>
      <c r="AF40" s="1">
        <f t="shared" si="7"/>
        <v>0</v>
      </c>
      <c r="AG40" s="1">
        <f t="shared" si="8"/>
        <v>0</v>
      </c>
      <c r="AH40" s="1">
        <f t="shared" si="9"/>
        <v>0</v>
      </c>
      <c r="AI40" s="1">
        <f t="shared" si="10"/>
        <v>0</v>
      </c>
      <c r="AJ40" s="1">
        <f t="shared" si="11"/>
        <v>0</v>
      </c>
      <c r="AK40" s="1">
        <f t="shared" si="12"/>
        <v>0</v>
      </c>
      <c r="AL40" s="1">
        <f t="shared" si="13"/>
        <v>0</v>
      </c>
    </row>
    <row r="41" spans="1:38" s="1" customFormat="1">
      <c r="B41" s="18" t="s">
        <v>130</v>
      </c>
      <c r="P41" s="26"/>
      <c r="Q41" s="25"/>
      <c r="R41" s="25"/>
      <c r="S41" s="25"/>
      <c r="T41" s="27"/>
      <c r="AA41" s="1" t="b">
        <v>0</v>
      </c>
      <c r="AB41" s="1" t="b">
        <v>0</v>
      </c>
      <c r="AC41" s="1" t="b">
        <v>0</v>
      </c>
      <c r="AD41" s="1" t="b">
        <v>0</v>
      </c>
      <c r="AE41" s="1" t="b">
        <v>0</v>
      </c>
      <c r="AF41" s="1">
        <f t="shared" si="7"/>
        <v>0</v>
      </c>
      <c r="AG41" s="1">
        <f t="shared" si="8"/>
        <v>0</v>
      </c>
      <c r="AH41" s="1">
        <f t="shared" si="9"/>
        <v>0</v>
      </c>
      <c r="AI41" s="1">
        <f t="shared" si="10"/>
        <v>0</v>
      </c>
      <c r="AJ41" s="1">
        <f t="shared" si="11"/>
        <v>0</v>
      </c>
      <c r="AK41" s="1">
        <f t="shared" si="12"/>
        <v>0</v>
      </c>
      <c r="AL41" s="1">
        <f t="shared" si="13"/>
        <v>0</v>
      </c>
    </row>
    <row r="42" spans="1:38" s="1" customFormat="1">
      <c r="B42" s="18" t="s">
        <v>132</v>
      </c>
      <c r="P42" s="26"/>
      <c r="Q42" s="25"/>
      <c r="R42" s="25"/>
      <c r="S42" s="25"/>
      <c r="T42" s="27"/>
      <c r="AA42" s="1" t="b">
        <v>0</v>
      </c>
      <c r="AB42" s="1" t="b">
        <v>0</v>
      </c>
      <c r="AC42" s="1" t="b">
        <v>0</v>
      </c>
      <c r="AD42" s="1" t="b">
        <v>0</v>
      </c>
      <c r="AE42" s="1" t="b">
        <v>0</v>
      </c>
      <c r="AF42" s="1">
        <f t="shared" si="7"/>
        <v>0</v>
      </c>
      <c r="AG42" s="1">
        <f t="shared" si="8"/>
        <v>0</v>
      </c>
      <c r="AH42" s="1">
        <f t="shared" si="9"/>
        <v>0</v>
      </c>
      <c r="AI42" s="1">
        <f t="shared" si="10"/>
        <v>0</v>
      </c>
      <c r="AJ42" s="1">
        <f t="shared" si="11"/>
        <v>0</v>
      </c>
      <c r="AK42" s="1">
        <f t="shared" si="12"/>
        <v>0</v>
      </c>
      <c r="AL42" s="1">
        <f t="shared" si="13"/>
        <v>0</v>
      </c>
    </row>
    <row r="43" spans="1:38" s="1" customFormat="1">
      <c r="B43" s="24" t="s">
        <v>166</v>
      </c>
      <c r="P43" s="26"/>
      <c r="Q43" s="25"/>
      <c r="R43" s="25"/>
      <c r="S43" s="25"/>
      <c r="T43" s="27"/>
    </row>
    <row r="44" spans="1:38" s="1" customFormat="1">
      <c r="A44" s="1" t="s">
        <v>28</v>
      </c>
      <c r="B44" s="18" t="s">
        <v>133</v>
      </c>
      <c r="P44" s="26"/>
      <c r="Q44" s="25"/>
      <c r="R44" s="25"/>
      <c r="S44" s="25"/>
      <c r="T44" s="27"/>
      <c r="AA44" s="1" t="b">
        <v>0</v>
      </c>
      <c r="AB44" s="1" t="b">
        <v>0</v>
      </c>
      <c r="AC44" s="1" t="b">
        <v>0</v>
      </c>
      <c r="AD44" s="1" t="b">
        <v>0</v>
      </c>
      <c r="AE44" s="1" t="b">
        <v>0</v>
      </c>
      <c r="AF44" s="1">
        <f t="shared" ref="AF44:AF49" si="14">IF(AA44=TRUE(),2,0)</f>
        <v>0</v>
      </c>
      <c r="AG44" s="1">
        <f t="shared" ref="AG44:AG49" si="15">IF(AB44=TRUE(),4,0)</f>
        <v>0</v>
      </c>
      <c r="AH44" s="1">
        <f t="shared" ref="AH44:AH49" si="16">IF(AC44=TRUE(),6,0)</f>
        <v>0</v>
      </c>
      <c r="AI44" s="1">
        <f t="shared" ref="AI44:AI49" si="17">IF(AD44=TRUE(),8,0)</f>
        <v>0</v>
      </c>
      <c r="AJ44" s="1">
        <f t="shared" ref="AJ44:AJ49" si="18">IF(AE44=TRUE(),9,0)</f>
        <v>0</v>
      </c>
      <c r="AK44" s="1">
        <f t="shared" ref="AK44:AK49" si="19">SUM(AF44:AJ44)</f>
        <v>0</v>
      </c>
      <c r="AL44" s="1">
        <f t="shared" ref="AL44:AL49" si="20">IF(AND(AF44&gt;0,AG44&gt;0),AVERAGE(AF44:AG44),IF(AND(AG44&gt;0,AH44&gt;0),AVERAGE(AG44:AH44),IF(AND(AH44&gt;0,AI44&gt;0),AVERAGE(AH44:AI44),IF(AND(AI44&gt;0,AJ44&gt;0),AVERAGE(AI44:AJ44),AK44))))</f>
        <v>0</v>
      </c>
    </row>
    <row r="45" spans="1:38" s="1" customFormat="1">
      <c r="B45" s="18" t="s">
        <v>136</v>
      </c>
      <c r="P45" s="26"/>
      <c r="Q45" s="25"/>
      <c r="R45" s="25"/>
      <c r="S45" s="25"/>
      <c r="T45" s="27"/>
      <c r="AA45" s="1" t="b">
        <v>0</v>
      </c>
      <c r="AB45" s="1" t="b">
        <v>0</v>
      </c>
      <c r="AC45" s="1" t="b">
        <v>0</v>
      </c>
      <c r="AD45" s="1" t="b">
        <v>0</v>
      </c>
      <c r="AE45" s="1" t="b">
        <v>0</v>
      </c>
      <c r="AF45" s="1">
        <f t="shared" si="14"/>
        <v>0</v>
      </c>
      <c r="AG45" s="1">
        <f t="shared" si="15"/>
        <v>0</v>
      </c>
      <c r="AH45" s="1">
        <f t="shared" si="16"/>
        <v>0</v>
      </c>
      <c r="AI45" s="1">
        <f t="shared" si="17"/>
        <v>0</v>
      </c>
      <c r="AJ45" s="1">
        <f t="shared" si="18"/>
        <v>0</v>
      </c>
      <c r="AK45" s="1">
        <f t="shared" si="19"/>
        <v>0</v>
      </c>
      <c r="AL45" s="1">
        <f t="shared" si="20"/>
        <v>0</v>
      </c>
    </row>
    <row r="46" spans="1:38" s="1" customFormat="1">
      <c r="B46" s="18" t="s">
        <v>134</v>
      </c>
      <c r="P46" s="26"/>
      <c r="Q46" s="25"/>
      <c r="R46" s="25"/>
      <c r="S46" s="25"/>
      <c r="T46" s="27"/>
      <c r="AA46" s="1" t="b">
        <v>0</v>
      </c>
      <c r="AB46" s="1" t="b">
        <v>0</v>
      </c>
      <c r="AC46" s="1" t="b">
        <v>0</v>
      </c>
      <c r="AD46" s="1" t="b">
        <v>0</v>
      </c>
      <c r="AE46" s="1" t="b">
        <v>0</v>
      </c>
      <c r="AF46" s="1">
        <f t="shared" si="14"/>
        <v>0</v>
      </c>
      <c r="AG46" s="1">
        <f t="shared" si="15"/>
        <v>0</v>
      </c>
      <c r="AH46" s="1">
        <f t="shared" si="16"/>
        <v>0</v>
      </c>
      <c r="AI46" s="1">
        <f t="shared" si="17"/>
        <v>0</v>
      </c>
      <c r="AJ46" s="1">
        <f t="shared" si="18"/>
        <v>0</v>
      </c>
      <c r="AK46" s="1">
        <f t="shared" si="19"/>
        <v>0</v>
      </c>
      <c r="AL46" s="1">
        <f t="shared" si="20"/>
        <v>0</v>
      </c>
    </row>
    <row r="47" spans="1:38" s="1" customFormat="1">
      <c r="B47" s="18" t="s">
        <v>135</v>
      </c>
      <c r="P47" s="26"/>
      <c r="Q47" s="25"/>
      <c r="R47" s="25"/>
      <c r="S47" s="25"/>
      <c r="T47" s="27"/>
      <c r="AA47" s="1" t="b">
        <v>0</v>
      </c>
      <c r="AB47" s="1" t="b">
        <v>0</v>
      </c>
      <c r="AC47" s="1" t="b">
        <v>0</v>
      </c>
      <c r="AD47" s="1" t="b">
        <v>0</v>
      </c>
      <c r="AE47" s="1" t="b">
        <v>0</v>
      </c>
      <c r="AF47" s="1">
        <f t="shared" si="14"/>
        <v>0</v>
      </c>
      <c r="AG47" s="1">
        <f t="shared" si="15"/>
        <v>0</v>
      </c>
      <c r="AH47" s="1">
        <f t="shared" si="16"/>
        <v>0</v>
      </c>
      <c r="AI47" s="1">
        <f t="shared" si="17"/>
        <v>0</v>
      </c>
      <c r="AJ47" s="1">
        <f t="shared" si="18"/>
        <v>0</v>
      </c>
      <c r="AK47" s="1">
        <f t="shared" si="19"/>
        <v>0</v>
      </c>
      <c r="AL47" s="1">
        <f t="shared" si="20"/>
        <v>0</v>
      </c>
    </row>
    <row r="48" spans="1:38" s="1" customFormat="1">
      <c r="A48" s="1" t="s">
        <v>28</v>
      </c>
      <c r="B48" s="1" t="s">
        <v>137</v>
      </c>
      <c r="P48" s="26"/>
      <c r="Q48" s="25"/>
      <c r="R48" s="25"/>
      <c r="S48" s="25"/>
      <c r="T48" s="27"/>
      <c r="AA48" s="1" t="b">
        <v>0</v>
      </c>
      <c r="AB48" s="1" t="b">
        <v>0</v>
      </c>
      <c r="AC48" s="1" t="b">
        <v>0</v>
      </c>
      <c r="AD48" s="1" t="b">
        <v>0</v>
      </c>
      <c r="AE48" s="1" t="b">
        <v>0</v>
      </c>
      <c r="AF48" s="1">
        <f t="shared" si="14"/>
        <v>0</v>
      </c>
      <c r="AG48" s="1">
        <f t="shared" si="15"/>
        <v>0</v>
      </c>
      <c r="AH48" s="1">
        <f t="shared" si="16"/>
        <v>0</v>
      </c>
      <c r="AI48" s="1">
        <f t="shared" si="17"/>
        <v>0</v>
      </c>
      <c r="AJ48" s="1">
        <f t="shared" si="18"/>
        <v>0</v>
      </c>
      <c r="AK48" s="1">
        <f t="shared" si="19"/>
        <v>0</v>
      </c>
      <c r="AL48" s="1">
        <f t="shared" si="20"/>
        <v>0</v>
      </c>
    </row>
    <row r="49" spans="1:38" s="1" customFormat="1">
      <c r="A49" s="1" t="s">
        <v>42</v>
      </c>
      <c r="B49" s="1" t="s">
        <v>138</v>
      </c>
      <c r="P49" s="26"/>
      <c r="Q49" s="25"/>
      <c r="R49" s="25"/>
      <c r="S49" s="25"/>
      <c r="T49" s="27"/>
      <c r="AA49" s="1" t="b">
        <v>0</v>
      </c>
      <c r="AB49" s="1" t="b">
        <v>0</v>
      </c>
      <c r="AC49" s="1" t="b">
        <v>0</v>
      </c>
      <c r="AD49" s="1" t="b">
        <v>0</v>
      </c>
      <c r="AE49" s="1" t="b">
        <v>0</v>
      </c>
      <c r="AF49" s="1">
        <f t="shared" si="14"/>
        <v>0</v>
      </c>
      <c r="AG49" s="1">
        <f t="shared" si="15"/>
        <v>0</v>
      </c>
      <c r="AH49" s="1">
        <f t="shared" si="16"/>
        <v>0</v>
      </c>
      <c r="AI49" s="1">
        <f t="shared" si="17"/>
        <v>0</v>
      </c>
      <c r="AJ49" s="1">
        <f t="shared" si="18"/>
        <v>0</v>
      </c>
      <c r="AK49" s="1">
        <f t="shared" si="19"/>
        <v>0</v>
      </c>
      <c r="AL49" s="1">
        <f t="shared" si="20"/>
        <v>0</v>
      </c>
    </row>
    <row r="50" spans="1:38" s="1" customFormat="1">
      <c r="A50" s="22" t="s">
        <v>89</v>
      </c>
      <c r="P50" s="26"/>
      <c r="Q50" s="25"/>
      <c r="R50" s="25"/>
      <c r="S50" s="25"/>
      <c r="T50" s="27"/>
    </row>
    <row r="51" spans="1:38" s="1" customFormat="1">
      <c r="A51" s="22"/>
      <c r="B51" s="23" t="s">
        <v>91</v>
      </c>
      <c r="P51" s="26"/>
      <c r="Q51" s="25"/>
      <c r="R51" s="25"/>
      <c r="S51" s="25"/>
      <c r="T51" s="27"/>
    </row>
    <row r="52" spans="1:38" s="1" customFormat="1">
      <c r="A52" s="1" t="s">
        <v>28</v>
      </c>
      <c r="B52" s="18" t="s">
        <v>92</v>
      </c>
      <c r="P52" s="26"/>
      <c r="Q52" s="25"/>
      <c r="R52" s="25"/>
      <c r="S52" s="25"/>
      <c r="T52" s="27"/>
      <c r="AA52" s="1" t="b">
        <v>0</v>
      </c>
      <c r="AB52" s="1" t="b">
        <v>0</v>
      </c>
      <c r="AC52" s="1" t="b">
        <v>0</v>
      </c>
      <c r="AD52" s="1" t="b">
        <v>0</v>
      </c>
      <c r="AE52" s="1" t="b">
        <v>0</v>
      </c>
      <c r="AF52" s="1">
        <f>IF(AA52=TRUE(),2,0)</f>
        <v>0</v>
      </c>
      <c r="AG52" s="1">
        <f>IF(AB52=TRUE(),4,0)</f>
        <v>0</v>
      </c>
      <c r="AH52" s="1">
        <f>IF(AC52=TRUE(),6,0)</f>
        <v>0</v>
      </c>
      <c r="AI52" s="1">
        <f>IF(AD52=TRUE(),8,0)</f>
        <v>0</v>
      </c>
      <c r="AJ52" s="1">
        <f>IF(AE52=TRUE(),9,0)</f>
        <v>0</v>
      </c>
      <c r="AK52" s="1">
        <f>SUM(AF52:AJ52)</f>
        <v>0</v>
      </c>
      <c r="AL52" s="1">
        <f>IF(AND(AF52&gt;0,AG52&gt;0),AVERAGE(AF52:AG52),IF(AND(AG52&gt;0,AH52&gt;0),AVERAGE(AG52:AH52),IF(AND(AH52&gt;0,AI52&gt;0),AVERAGE(AH52:AI52),IF(AND(AI52&gt;0,AJ52&gt;0),AVERAGE(AI52:AJ52),AK52))))</f>
        <v>0</v>
      </c>
    </row>
    <row r="53" spans="1:38" s="1" customFormat="1">
      <c r="B53" s="18" t="s">
        <v>93</v>
      </c>
      <c r="P53" s="26"/>
      <c r="Q53" s="25"/>
      <c r="R53" s="25"/>
      <c r="S53" s="25"/>
      <c r="T53" s="27"/>
      <c r="AA53" s="1" t="b">
        <v>0</v>
      </c>
      <c r="AB53" s="1" t="b">
        <v>0</v>
      </c>
      <c r="AC53" s="1" t="b">
        <v>0</v>
      </c>
      <c r="AD53" s="1" t="b">
        <v>0</v>
      </c>
      <c r="AE53" s="1" t="b">
        <v>0</v>
      </c>
      <c r="AF53" s="1">
        <f>IF(AA53=TRUE(),2,0)</f>
        <v>0</v>
      </c>
      <c r="AG53" s="1">
        <f>IF(AB53=TRUE(),4,0)</f>
        <v>0</v>
      </c>
      <c r="AH53" s="1">
        <f>IF(AC53=TRUE(),6,0)</f>
        <v>0</v>
      </c>
      <c r="AI53" s="1">
        <f>IF(AD53=TRUE(),8,0)</f>
        <v>0</v>
      </c>
      <c r="AJ53" s="1">
        <f>IF(AE53=TRUE(),9,0)</f>
        <v>0</v>
      </c>
      <c r="AK53" s="1">
        <f>SUM(AF53:AJ53)</f>
        <v>0</v>
      </c>
      <c r="AL53" s="1">
        <f>IF(AND(AF53&gt;0,AG53&gt;0),AVERAGE(AF53:AG53),IF(AND(AG53&gt;0,AH53&gt;0),AVERAGE(AG53:AH53),IF(AND(AH53&gt;0,AI53&gt;0),AVERAGE(AH53:AI53),IF(AND(AI53&gt;0,AJ53&gt;0),AVERAGE(AI53:AJ53),AK53))))</f>
        <v>0</v>
      </c>
    </row>
    <row r="54" spans="1:38" s="1" customFormat="1">
      <c r="B54" s="18" t="s">
        <v>94</v>
      </c>
      <c r="P54" s="26"/>
      <c r="Q54" s="25"/>
      <c r="R54" s="25"/>
      <c r="S54" s="25"/>
      <c r="T54" s="27"/>
      <c r="AA54" s="1" t="b">
        <v>0</v>
      </c>
      <c r="AB54" s="1" t="b">
        <v>0</v>
      </c>
      <c r="AC54" s="1" t="b">
        <v>0</v>
      </c>
      <c r="AD54" s="1" t="b">
        <v>0</v>
      </c>
      <c r="AE54" s="1" t="b">
        <v>0</v>
      </c>
      <c r="AF54" s="1">
        <f>IF(AA54=TRUE(),2,0)</f>
        <v>0</v>
      </c>
      <c r="AG54" s="1">
        <f>IF(AB54=TRUE(),4,0)</f>
        <v>0</v>
      </c>
      <c r="AH54" s="1">
        <f>IF(AC54=TRUE(),6,0)</f>
        <v>0</v>
      </c>
      <c r="AI54" s="1">
        <f>IF(AD54=TRUE(),8,0)</f>
        <v>0</v>
      </c>
      <c r="AJ54" s="1">
        <f>IF(AE54=TRUE(),9,0)</f>
        <v>0</v>
      </c>
      <c r="AK54" s="1">
        <f>SUM(AF54:AJ54)</f>
        <v>0</v>
      </c>
      <c r="AL54" s="1">
        <f>IF(AND(AF54&gt;0,AG54&gt;0),AVERAGE(AF54:AG54),IF(AND(AG54&gt;0,AH54&gt;0),AVERAGE(AG54:AH54),IF(AND(AH54&gt;0,AI54&gt;0),AVERAGE(AH54:AI54),IF(AND(AI54&gt;0,AJ54&gt;0),AVERAGE(AI54:AJ54),AK54))))</f>
        <v>0</v>
      </c>
    </row>
    <row r="55" spans="1:38" s="1" customFormat="1">
      <c r="B55" s="18" t="s">
        <v>95</v>
      </c>
      <c r="P55" s="26"/>
      <c r="Q55" s="25"/>
      <c r="R55" s="25"/>
      <c r="S55" s="25"/>
      <c r="T55" s="27"/>
      <c r="AA55" s="1" t="b">
        <v>0</v>
      </c>
      <c r="AB55" s="1" t="b">
        <v>0</v>
      </c>
      <c r="AC55" s="1" t="b">
        <v>0</v>
      </c>
      <c r="AD55" s="1" t="b">
        <v>0</v>
      </c>
      <c r="AE55" s="1" t="b">
        <v>0</v>
      </c>
      <c r="AF55" s="1">
        <f>IF(AA55=TRUE(),2,0)</f>
        <v>0</v>
      </c>
      <c r="AG55" s="1">
        <f>IF(AB55=TRUE(),4,0)</f>
        <v>0</v>
      </c>
      <c r="AH55" s="1">
        <f>IF(AC55=TRUE(),6,0)</f>
        <v>0</v>
      </c>
      <c r="AI55" s="1">
        <f>IF(AD55=TRUE(),8,0)</f>
        <v>0</v>
      </c>
      <c r="AJ55" s="1">
        <f>IF(AE55=TRUE(),9,0)</f>
        <v>0</v>
      </c>
      <c r="AK55" s="1">
        <f>SUM(AF55:AJ55)</f>
        <v>0</v>
      </c>
      <c r="AL55" s="1">
        <f>IF(AND(AF55&gt;0,AG55&gt;0),AVERAGE(AF55:AG55),IF(AND(AG55&gt;0,AH55&gt;0),AVERAGE(AG55:AH55),IF(AND(AH55&gt;0,AI55&gt;0),AVERAGE(AH55:AI55),IF(AND(AI55&gt;0,AJ55&gt;0),AVERAGE(AI55:AJ55),AK55))))</f>
        <v>0</v>
      </c>
    </row>
    <row r="56" spans="1:38" s="1" customFormat="1">
      <c r="B56" s="24" t="s">
        <v>96</v>
      </c>
      <c r="P56" s="26"/>
      <c r="Q56" s="25"/>
      <c r="R56" s="25"/>
      <c r="S56" s="25"/>
      <c r="T56" s="27"/>
    </row>
    <row r="57" spans="1:38" s="1" customFormat="1">
      <c r="A57" s="1" t="s">
        <v>42</v>
      </c>
      <c r="B57" s="18" t="s">
        <v>97</v>
      </c>
      <c r="P57" s="26"/>
      <c r="Q57" s="25"/>
      <c r="R57" s="25"/>
      <c r="S57" s="25"/>
      <c r="T57" s="27"/>
      <c r="AA57" s="1" t="b">
        <v>0</v>
      </c>
      <c r="AB57" s="1" t="b">
        <v>0</v>
      </c>
      <c r="AC57" s="1" t="b">
        <v>0</v>
      </c>
      <c r="AD57" s="1" t="b">
        <v>0</v>
      </c>
      <c r="AE57" s="1" t="b">
        <v>0</v>
      </c>
      <c r="AF57" s="1">
        <f>IF(AA57=TRUE(),2,0)</f>
        <v>0</v>
      </c>
      <c r="AG57" s="1">
        <f>IF(AB57=TRUE(),4,0)</f>
        <v>0</v>
      </c>
      <c r="AH57" s="1">
        <f>IF(AC57=TRUE(),6,0)</f>
        <v>0</v>
      </c>
      <c r="AI57" s="1">
        <f>IF(AD57=TRUE(),8,0)</f>
        <v>0</v>
      </c>
      <c r="AJ57" s="1">
        <f>IF(AE57=TRUE(),9,0)</f>
        <v>0</v>
      </c>
      <c r="AK57" s="1">
        <f>SUM(AF57:AJ57)</f>
        <v>0</v>
      </c>
      <c r="AL57" s="1">
        <f>IF(AND(AF57&gt;0,AG57&gt;0),AVERAGE(AF57:AG57),IF(AND(AG57&gt;0,AH57&gt;0),AVERAGE(AG57:AH57),IF(AND(AH57&gt;0,AI57&gt;0),AVERAGE(AH57:AI57),IF(AND(AI57&gt;0,AJ57&gt;0),AVERAGE(AI57:AJ57),AK57))))</f>
        <v>0</v>
      </c>
    </row>
    <row r="58" spans="1:38" s="1" customFormat="1">
      <c r="B58" s="18" t="s">
        <v>98</v>
      </c>
      <c r="P58" s="26"/>
      <c r="Q58" s="25"/>
      <c r="R58" s="25"/>
      <c r="S58" s="25"/>
      <c r="T58" s="27"/>
      <c r="AA58" s="1" t="b">
        <v>0</v>
      </c>
      <c r="AB58" s="1" t="b">
        <v>0</v>
      </c>
      <c r="AC58" s="1" t="b">
        <v>0</v>
      </c>
      <c r="AD58" s="1" t="b">
        <v>0</v>
      </c>
      <c r="AE58" s="1" t="b">
        <v>0</v>
      </c>
      <c r="AF58" s="1">
        <f>IF(AA58=TRUE(),2,0)</f>
        <v>0</v>
      </c>
      <c r="AG58" s="1">
        <f>IF(AB58=TRUE(),4,0)</f>
        <v>0</v>
      </c>
      <c r="AH58" s="1">
        <f>IF(AC58=TRUE(),6,0)</f>
        <v>0</v>
      </c>
      <c r="AI58" s="1">
        <f>IF(AD58=TRUE(),8,0)</f>
        <v>0</v>
      </c>
      <c r="AJ58" s="1">
        <f>IF(AE58=TRUE(),9,0)</f>
        <v>0</v>
      </c>
      <c r="AK58" s="1">
        <f>SUM(AF58:AJ58)</f>
        <v>0</v>
      </c>
      <c r="AL58" s="1">
        <f>IF(AND(AF58&gt;0,AG58&gt;0),AVERAGE(AF58:AG58),IF(AND(AG58&gt;0,AH58&gt;0),AVERAGE(AG58:AH58),IF(AND(AH58&gt;0,AI58&gt;0),AVERAGE(AH58:AI58),IF(AND(AI58&gt;0,AJ58&gt;0),AVERAGE(AI58:AJ58),AK58))))</f>
        <v>0</v>
      </c>
    </row>
    <row r="59" spans="1:38" s="1" customFormat="1">
      <c r="B59" s="18" t="s">
        <v>99</v>
      </c>
      <c r="P59" s="26"/>
      <c r="Q59" s="25"/>
      <c r="R59" s="25"/>
      <c r="S59" s="25"/>
      <c r="T59" s="27"/>
      <c r="AA59" s="1" t="b">
        <v>0</v>
      </c>
      <c r="AB59" s="1" t="b">
        <v>0</v>
      </c>
      <c r="AC59" s="1" t="b">
        <v>0</v>
      </c>
      <c r="AD59" s="1" t="b">
        <v>0</v>
      </c>
      <c r="AE59" s="1" t="b">
        <v>0</v>
      </c>
      <c r="AF59" s="1">
        <f>IF(AA59=TRUE(),2,0)</f>
        <v>0</v>
      </c>
      <c r="AG59" s="1">
        <f>IF(AB59=TRUE(),4,0)</f>
        <v>0</v>
      </c>
      <c r="AH59" s="1">
        <f>IF(AC59=TRUE(),6,0)</f>
        <v>0</v>
      </c>
      <c r="AI59" s="1">
        <f>IF(AD59=TRUE(),8,0)</f>
        <v>0</v>
      </c>
      <c r="AJ59" s="1">
        <f>IF(AE59=TRUE(),9,0)</f>
        <v>0</v>
      </c>
      <c r="AK59" s="1">
        <f>SUM(AF59:AJ59)</f>
        <v>0</v>
      </c>
      <c r="AL59" s="1">
        <f>IF(AND(AF59&gt;0,AG59&gt;0),AVERAGE(AF59:AG59),IF(AND(AG59&gt;0,AH59&gt;0),AVERAGE(AG59:AH59),IF(AND(AH59&gt;0,AI59&gt;0),AVERAGE(AH59:AI59),IF(AND(AI59&gt;0,AJ59&gt;0),AVERAGE(AI59:AJ59),AK59))))</f>
        <v>0</v>
      </c>
    </row>
    <row r="60" spans="1:38" s="1" customFormat="1">
      <c r="A60" s="22" t="s">
        <v>145</v>
      </c>
      <c r="P60" s="26"/>
      <c r="Q60" s="25"/>
      <c r="R60" s="25"/>
      <c r="S60" s="25"/>
      <c r="T60" s="27"/>
    </row>
    <row r="61" spans="1:38" s="1" customFormat="1">
      <c r="A61" s="1" t="s">
        <v>28</v>
      </c>
      <c r="B61" s="18" t="s">
        <v>146</v>
      </c>
      <c r="P61" s="26"/>
      <c r="Q61" s="25"/>
      <c r="R61" s="25"/>
      <c r="S61" s="25"/>
      <c r="T61" s="27"/>
      <c r="AA61" s="1" t="b">
        <v>0</v>
      </c>
      <c r="AB61" s="1" t="b">
        <v>0</v>
      </c>
      <c r="AC61" s="1" t="b">
        <v>0</v>
      </c>
      <c r="AD61" s="1" t="b">
        <v>0</v>
      </c>
      <c r="AE61" s="1" t="b">
        <v>0</v>
      </c>
      <c r="AF61" s="1">
        <f t="shared" ref="AF61:AF66" si="21">IF(AA61=TRUE(),2,0)</f>
        <v>0</v>
      </c>
      <c r="AG61" s="1">
        <f t="shared" ref="AG61:AG66" si="22">IF(AB61=TRUE(),4,0)</f>
        <v>0</v>
      </c>
      <c r="AH61" s="1">
        <f t="shared" ref="AH61:AH66" si="23">IF(AC61=TRUE(),6,0)</f>
        <v>0</v>
      </c>
      <c r="AI61" s="1">
        <f t="shared" ref="AI61:AI66" si="24">IF(AD61=TRUE(),8,0)</f>
        <v>0</v>
      </c>
      <c r="AJ61" s="1">
        <f t="shared" ref="AJ61:AJ66" si="25">IF(AE61=TRUE(),9,0)</f>
        <v>0</v>
      </c>
      <c r="AK61" s="1">
        <f t="shared" ref="AK61:AK66" si="26">SUM(AF61:AJ61)</f>
        <v>0</v>
      </c>
      <c r="AL61" s="1">
        <f t="shared" ref="AL61:AL66" si="27">IF(AND(AF61&gt;0,AG61&gt;0),AVERAGE(AF61:AG61),IF(AND(AG61&gt;0,AH61&gt;0),AVERAGE(AG61:AH61),IF(AND(AH61&gt;0,AI61&gt;0),AVERAGE(AH61:AI61),IF(AND(AI61&gt;0,AJ61&gt;0),AVERAGE(AI61:AJ61),AK61))))</f>
        <v>0</v>
      </c>
    </row>
    <row r="62" spans="1:38" s="1" customFormat="1">
      <c r="B62" s="24" t="s">
        <v>147</v>
      </c>
      <c r="P62" s="26"/>
      <c r="Q62" s="25"/>
      <c r="R62" s="25"/>
      <c r="S62" s="25"/>
      <c r="T62" s="27"/>
    </row>
    <row r="63" spans="1:38" s="1" customFormat="1">
      <c r="A63" s="1" t="s">
        <v>42</v>
      </c>
      <c r="B63" s="18" t="s">
        <v>148</v>
      </c>
      <c r="P63" s="26"/>
      <c r="Q63" s="25"/>
      <c r="R63" s="25"/>
      <c r="S63" s="25"/>
      <c r="T63" s="27"/>
      <c r="AA63" s="1" t="b">
        <v>0</v>
      </c>
      <c r="AB63" s="1" t="b">
        <v>0</v>
      </c>
      <c r="AC63" s="1" t="b">
        <v>0</v>
      </c>
      <c r="AD63" s="1" t="b">
        <v>0</v>
      </c>
      <c r="AE63" s="1" t="b">
        <v>0</v>
      </c>
      <c r="AF63" s="1">
        <f t="shared" si="21"/>
        <v>0</v>
      </c>
      <c r="AG63" s="1">
        <f t="shared" si="22"/>
        <v>0</v>
      </c>
      <c r="AH63" s="1">
        <f t="shared" si="23"/>
        <v>0</v>
      </c>
      <c r="AI63" s="1">
        <f t="shared" si="24"/>
        <v>0</v>
      </c>
      <c r="AJ63" s="1">
        <f t="shared" si="25"/>
        <v>0</v>
      </c>
      <c r="AK63" s="1">
        <f t="shared" si="26"/>
        <v>0</v>
      </c>
      <c r="AL63" s="1">
        <f t="shared" si="27"/>
        <v>0</v>
      </c>
    </row>
    <row r="64" spans="1:38" s="1" customFormat="1">
      <c r="B64" s="18" t="s">
        <v>149</v>
      </c>
      <c r="P64" s="26"/>
      <c r="Q64" s="25"/>
      <c r="R64" s="25"/>
      <c r="S64" s="25"/>
      <c r="T64" s="27"/>
      <c r="AA64" s="1" t="b">
        <v>0</v>
      </c>
      <c r="AB64" s="1" t="b">
        <v>0</v>
      </c>
      <c r="AC64" s="1" t="b">
        <v>0</v>
      </c>
      <c r="AD64" s="1" t="b">
        <v>0</v>
      </c>
      <c r="AE64" s="1" t="b">
        <v>0</v>
      </c>
      <c r="AF64" s="1">
        <f t="shared" si="21"/>
        <v>0</v>
      </c>
      <c r="AG64" s="1">
        <f t="shared" si="22"/>
        <v>0</v>
      </c>
      <c r="AH64" s="1">
        <f t="shared" si="23"/>
        <v>0</v>
      </c>
      <c r="AI64" s="1">
        <f t="shared" si="24"/>
        <v>0</v>
      </c>
      <c r="AJ64" s="1">
        <f t="shared" si="25"/>
        <v>0</v>
      </c>
      <c r="AK64" s="1">
        <f t="shared" si="26"/>
        <v>0</v>
      </c>
      <c r="AL64" s="1">
        <f t="shared" si="27"/>
        <v>0</v>
      </c>
    </row>
    <row r="65" spans="1:38" s="1" customFormat="1">
      <c r="B65" s="18" t="s">
        <v>150</v>
      </c>
      <c r="P65" s="26"/>
      <c r="Q65" s="25"/>
      <c r="R65" s="25"/>
      <c r="S65" s="25"/>
      <c r="T65" s="27"/>
      <c r="AA65" s="1" t="b">
        <v>0</v>
      </c>
      <c r="AB65" s="1" t="b">
        <v>0</v>
      </c>
      <c r="AC65" s="1" t="b">
        <v>0</v>
      </c>
      <c r="AD65" s="1" t="b">
        <v>0</v>
      </c>
      <c r="AE65" s="1" t="b">
        <v>0</v>
      </c>
      <c r="AF65" s="1">
        <f t="shared" si="21"/>
        <v>0</v>
      </c>
      <c r="AG65" s="1">
        <f t="shared" si="22"/>
        <v>0</v>
      </c>
      <c r="AH65" s="1">
        <f t="shared" si="23"/>
        <v>0</v>
      </c>
      <c r="AI65" s="1">
        <f t="shared" si="24"/>
        <v>0</v>
      </c>
      <c r="AJ65" s="1">
        <f t="shared" si="25"/>
        <v>0</v>
      </c>
      <c r="AK65" s="1">
        <f t="shared" si="26"/>
        <v>0</v>
      </c>
      <c r="AL65" s="1">
        <f t="shared" si="27"/>
        <v>0</v>
      </c>
    </row>
    <row r="66" spans="1:38" s="1" customFormat="1">
      <c r="B66" s="18" t="s">
        <v>151</v>
      </c>
      <c r="P66" s="26"/>
      <c r="Q66" s="25"/>
      <c r="R66" s="25"/>
      <c r="S66" s="25"/>
      <c r="T66" s="27"/>
      <c r="AA66" s="1" t="b">
        <v>0</v>
      </c>
      <c r="AB66" s="1" t="b">
        <v>0</v>
      </c>
      <c r="AC66" s="1" t="b">
        <v>0</v>
      </c>
      <c r="AD66" s="1" t="b">
        <v>0</v>
      </c>
      <c r="AE66" s="1" t="b">
        <v>0</v>
      </c>
      <c r="AF66" s="1">
        <f t="shared" si="21"/>
        <v>0</v>
      </c>
      <c r="AG66" s="1">
        <f t="shared" si="22"/>
        <v>0</v>
      </c>
      <c r="AH66" s="1">
        <f t="shared" si="23"/>
        <v>0</v>
      </c>
      <c r="AI66" s="1">
        <f t="shared" si="24"/>
        <v>0</v>
      </c>
      <c r="AJ66" s="1">
        <f t="shared" si="25"/>
        <v>0</v>
      </c>
      <c r="AK66" s="1">
        <f t="shared" si="26"/>
        <v>0</v>
      </c>
      <c r="AL66" s="1">
        <f t="shared" si="27"/>
        <v>0</v>
      </c>
    </row>
    <row r="67" spans="1:38" s="1" customFormat="1">
      <c r="A67" s="22" t="s">
        <v>83</v>
      </c>
      <c r="P67" s="26"/>
      <c r="Q67" s="25"/>
      <c r="R67" s="25"/>
      <c r="S67" s="25"/>
      <c r="T67" s="27"/>
    </row>
    <row r="68" spans="1:38" s="1" customFormat="1">
      <c r="A68" s="22"/>
      <c r="B68" s="23" t="s">
        <v>84</v>
      </c>
      <c r="P68" s="26"/>
      <c r="Q68" s="25"/>
      <c r="R68" s="25"/>
      <c r="S68" s="25"/>
      <c r="T68" s="27"/>
    </row>
    <row r="69" spans="1:38" s="1" customFormat="1">
      <c r="A69" s="1" t="s">
        <v>77</v>
      </c>
      <c r="B69" s="18" t="s">
        <v>85</v>
      </c>
      <c r="P69" s="26"/>
      <c r="Q69" s="25"/>
      <c r="R69" s="25"/>
      <c r="S69" s="25"/>
      <c r="T69" s="27"/>
      <c r="AA69" s="1" t="b">
        <v>0</v>
      </c>
      <c r="AB69" s="1" t="b">
        <v>0</v>
      </c>
      <c r="AC69" s="1" t="b">
        <v>0</v>
      </c>
      <c r="AD69" s="1" t="b">
        <v>0</v>
      </c>
      <c r="AE69" s="1" t="b">
        <v>0</v>
      </c>
      <c r="AF69" s="1">
        <f t="shared" ref="AF69:AF72" si="28">IF(AA69=TRUE(),2,0)</f>
        <v>0</v>
      </c>
      <c r="AG69" s="1">
        <f t="shared" ref="AG69:AG72" si="29">IF(AB69=TRUE(),4,0)</f>
        <v>0</v>
      </c>
      <c r="AH69" s="1">
        <f t="shared" ref="AH69:AH72" si="30">IF(AC69=TRUE(),6,0)</f>
        <v>0</v>
      </c>
      <c r="AI69" s="1">
        <f t="shared" ref="AI69:AI72" si="31">IF(AD69=TRUE(),8,0)</f>
        <v>0</v>
      </c>
      <c r="AJ69" s="1">
        <f t="shared" ref="AJ69:AJ72" si="32">IF(AE69=TRUE(),9,0)</f>
        <v>0</v>
      </c>
      <c r="AK69" s="1">
        <f t="shared" ref="AK69:AK72" si="33">SUM(AF69:AJ69)</f>
        <v>0</v>
      </c>
      <c r="AL69" s="1">
        <f t="shared" ref="AL69:AL72" si="34">IF(AND(AF69&gt;0,AG69&gt;0),AVERAGE(AF69:AG69),IF(AND(AG69&gt;0,AH69&gt;0),AVERAGE(AG69:AH69),IF(AND(AH69&gt;0,AI69&gt;0),AVERAGE(AH69:AI69),IF(AND(AI69&gt;0,AJ69&gt;0),AVERAGE(AI69:AJ69),AK69))))</f>
        <v>0</v>
      </c>
    </row>
    <row r="70" spans="1:38" s="1" customFormat="1">
      <c r="B70" s="18" t="s">
        <v>86</v>
      </c>
      <c r="P70" s="26"/>
      <c r="Q70" s="25"/>
      <c r="R70" s="25"/>
      <c r="S70" s="25"/>
      <c r="T70" s="27"/>
      <c r="AA70" s="1" t="b">
        <v>0</v>
      </c>
      <c r="AB70" s="1" t="b">
        <v>0</v>
      </c>
      <c r="AC70" s="1" t="b">
        <v>0</v>
      </c>
      <c r="AD70" s="1" t="b">
        <v>0</v>
      </c>
      <c r="AE70" s="1" t="b">
        <v>0</v>
      </c>
      <c r="AF70" s="1">
        <f t="shared" si="28"/>
        <v>0</v>
      </c>
      <c r="AG70" s="1">
        <f t="shared" si="29"/>
        <v>0</v>
      </c>
      <c r="AH70" s="1">
        <f t="shared" si="30"/>
        <v>0</v>
      </c>
      <c r="AI70" s="1">
        <f t="shared" si="31"/>
        <v>0</v>
      </c>
      <c r="AJ70" s="1">
        <f t="shared" si="32"/>
        <v>0</v>
      </c>
      <c r="AK70" s="1">
        <f t="shared" si="33"/>
        <v>0</v>
      </c>
      <c r="AL70" s="1">
        <f t="shared" si="34"/>
        <v>0</v>
      </c>
    </row>
    <row r="71" spans="1:38" s="1" customFormat="1">
      <c r="B71" s="18" t="s">
        <v>87</v>
      </c>
      <c r="P71" s="26"/>
      <c r="Q71" s="25"/>
      <c r="R71" s="25"/>
      <c r="S71" s="25"/>
      <c r="T71" s="27"/>
      <c r="AA71" s="1" t="b">
        <v>0</v>
      </c>
      <c r="AB71" s="1" t="b">
        <v>0</v>
      </c>
      <c r="AC71" s="1" t="b">
        <v>0</v>
      </c>
      <c r="AD71" s="1" t="b">
        <v>0</v>
      </c>
      <c r="AE71" s="1" t="b">
        <v>0</v>
      </c>
      <c r="AF71" s="1">
        <f t="shared" si="28"/>
        <v>0</v>
      </c>
      <c r="AG71" s="1">
        <f t="shared" si="29"/>
        <v>0</v>
      </c>
      <c r="AH71" s="1">
        <f t="shared" si="30"/>
        <v>0</v>
      </c>
      <c r="AI71" s="1">
        <f t="shared" si="31"/>
        <v>0</v>
      </c>
      <c r="AJ71" s="1">
        <f t="shared" si="32"/>
        <v>0</v>
      </c>
      <c r="AK71" s="1">
        <f t="shared" si="33"/>
        <v>0</v>
      </c>
      <c r="AL71" s="1">
        <f t="shared" si="34"/>
        <v>0</v>
      </c>
    </row>
    <row r="72" spans="1:38" s="1" customFormat="1">
      <c r="B72" s="18" t="s">
        <v>88</v>
      </c>
      <c r="P72" s="26"/>
      <c r="Q72" s="25"/>
      <c r="R72" s="25"/>
      <c r="S72" s="25"/>
      <c r="T72" s="27"/>
      <c r="AA72" s="1" t="b">
        <v>0</v>
      </c>
      <c r="AB72" s="1" t="b">
        <v>0</v>
      </c>
      <c r="AC72" s="1" t="b">
        <v>0</v>
      </c>
      <c r="AD72" s="1" t="b">
        <v>0</v>
      </c>
      <c r="AE72" s="1" t="b">
        <v>0</v>
      </c>
      <c r="AF72" s="1">
        <f t="shared" si="28"/>
        <v>0</v>
      </c>
      <c r="AG72" s="1">
        <f t="shared" si="29"/>
        <v>0</v>
      </c>
      <c r="AH72" s="1">
        <f t="shared" si="30"/>
        <v>0</v>
      </c>
      <c r="AI72" s="1">
        <f t="shared" si="31"/>
        <v>0</v>
      </c>
      <c r="AJ72" s="1">
        <f t="shared" si="32"/>
        <v>0</v>
      </c>
      <c r="AK72" s="1">
        <f t="shared" si="33"/>
        <v>0</v>
      </c>
      <c r="AL72" s="1">
        <f t="shared" si="34"/>
        <v>0</v>
      </c>
    </row>
    <row r="73" spans="1:38" s="1" customFormat="1">
      <c r="A73" s="22" t="s">
        <v>122</v>
      </c>
      <c r="P73" s="26"/>
      <c r="Q73" s="25"/>
      <c r="R73" s="25"/>
      <c r="S73" s="25"/>
      <c r="T73" s="27"/>
    </row>
    <row r="74" spans="1:38" s="1" customFormat="1">
      <c r="A74" s="22"/>
      <c r="B74" s="23" t="s">
        <v>164</v>
      </c>
      <c r="P74" s="26"/>
      <c r="Q74" s="25"/>
      <c r="R74" s="25"/>
      <c r="S74" s="25"/>
      <c r="T74" s="27"/>
    </row>
    <row r="75" spans="1:38" s="1" customFormat="1">
      <c r="A75" s="1" t="s">
        <v>28</v>
      </c>
      <c r="B75" s="18" t="s">
        <v>123</v>
      </c>
      <c r="P75" s="26"/>
      <c r="Q75" s="25"/>
      <c r="R75" s="25"/>
      <c r="S75" s="25"/>
      <c r="T75" s="27"/>
      <c r="AA75" s="1" t="b">
        <v>0</v>
      </c>
      <c r="AB75" s="1" t="b">
        <v>0</v>
      </c>
      <c r="AC75" s="1" t="b">
        <v>0</v>
      </c>
      <c r="AD75" s="1" t="b">
        <v>0</v>
      </c>
      <c r="AE75" s="1" t="b">
        <v>0</v>
      </c>
      <c r="AF75" s="1">
        <f>IF(AA75=TRUE(),2,0)</f>
        <v>0</v>
      </c>
      <c r="AG75" s="1">
        <f>IF(AB75=TRUE(),4,0)</f>
        <v>0</v>
      </c>
      <c r="AH75" s="1">
        <f>IF(AC75=TRUE(),6,0)</f>
        <v>0</v>
      </c>
      <c r="AI75" s="1">
        <f>IF(AD75=TRUE(),8,0)</f>
        <v>0</v>
      </c>
      <c r="AJ75" s="1">
        <f>IF(AE75=TRUE(),9,0)</f>
        <v>0</v>
      </c>
      <c r="AK75" s="1">
        <f>SUM(AF75:AJ75)</f>
        <v>0</v>
      </c>
      <c r="AL75" s="1">
        <f>IF(AND(AF75&gt;0,AG75&gt;0),AVERAGE(AF75:AG75),IF(AND(AG75&gt;0,AH75&gt;0),AVERAGE(AG75:AH75),IF(AND(AH75&gt;0,AI75&gt;0),AVERAGE(AH75:AI75),IF(AND(AI75&gt;0,AJ75&gt;0),AVERAGE(AI75:AJ75),AK75))))</f>
        <v>0</v>
      </c>
    </row>
    <row r="76" spans="1:38" s="1" customFormat="1">
      <c r="B76" s="18" t="s">
        <v>124</v>
      </c>
      <c r="P76" s="26"/>
      <c r="Q76" s="25"/>
      <c r="R76" s="25"/>
      <c r="S76" s="25"/>
      <c r="T76" s="27"/>
      <c r="AA76" s="1" t="b">
        <v>0</v>
      </c>
      <c r="AB76" s="1" t="b">
        <v>0</v>
      </c>
      <c r="AC76" s="1" t="b">
        <v>0</v>
      </c>
      <c r="AD76" s="1" t="b">
        <v>0</v>
      </c>
      <c r="AE76" s="1" t="b">
        <v>0</v>
      </c>
      <c r="AF76" s="1">
        <f>IF(AA76=TRUE(),2,0)</f>
        <v>0</v>
      </c>
      <c r="AG76" s="1">
        <f>IF(AB76=TRUE(),4,0)</f>
        <v>0</v>
      </c>
      <c r="AH76" s="1">
        <f>IF(AC76=TRUE(),6,0)</f>
        <v>0</v>
      </c>
      <c r="AI76" s="1">
        <f>IF(AD76=TRUE(),8,0)</f>
        <v>0</v>
      </c>
      <c r="AJ76" s="1">
        <f>IF(AE76=TRUE(),9,0)</f>
        <v>0</v>
      </c>
      <c r="AK76" s="1">
        <f>SUM(AF76:AJ76)</f>
        <v>0</v>
      </c>
      <c r="AL76" s="1">
        <f>IF(AND(AF76&gt;0,AG76&gt;0),AVERAGE(AF76:AG76),IF(AND(AG76&gt;0,AH76&gt;0),AVERAGE(AG76:AH76),IF(AND(AH76&gt;0,AI76&gt;0),AVERAGE(AH76:AI76),IF(AND(AI76&gt;0,AJ76&gt;0),AVERAGE(AI76:AJ76),AK76))))</f>
        <v>0</v>
      </c>
    </row>
    <row r="77" spans="1:38" s="1" customFormat="1">
      <c r="B77" s="18" t="s">
        <v>125</v>
      </c>
      <c r="P77" s="26"/>
      <c r="Q77" s="25"/>
      <c r="R77" s="25"/>
      <c r="S77" s="25"/>
      <c r="T77" s="27"/>
      <c r="AA77" s="1" t="b">
        <v>0</v>
      </c>
      <c r="AB77" s="1" t="b">
        <v>0</v>
      </c>
      <c r="AC77" s="1" t="b">
        <v>0</v>
      </c>
      <c r="AD77" s="1" t="b">
        <v>0</v>
      </c>
      <c r="AE77" s="1" t="b">
        <v>0</v>
      </c>
      <c r="AF77" s="1">
        <f>IF(AA77=TRUE(),2,0)</f>
        <v>0</v>
      </c>
      <c r="AG77" s="1">
        <f>IF(AB77=TRUE(),4,0)</f>
        <v>0</v>
      </c>
      <c r="AH77" s="1">
        <f>IF(AC77=TRUE(),6,0)</f>
        <v>0</v>
      </c>
      <c r="AI77" s="1">
        <f>IF(AD77=TRUE(),8,0)</f>
        <v>0</v>
      </c>
      <c r="AJ77" s="1">
        <f>IF(AE77=TRUE(),9,0)</f>
        <v>0</v>
      </c>
      <c r="AK77" s="1">
        <f>SUM(AF77:AJ77)</f>
        <v>0</v>
      </c>
      <c r="AL77" s="1">
        <f>IF(AND(AF77&gt;0,AG77&gt;0),AVERAGE(AF77:AG77),IF(AND(AG77&gt;0,AH77&gt;0),AVERAGE(AG77:AH77),IF(AND(AH77&gt;0,AI77&gt;0),AVERAGE(AH77:AI77),IF(AND(AI77&gt;0,AJ77&gt;0),AVERAGE(AI77:AJ77),AK77))))</f>
        <v>0</v>
      </c>
    </row>
    <row r="78" spans="1:38" s="1" customFormat="1">
      <c r="A78" s="22" t="s">
        <v>139</v>
      </c>
      <c r="P78" s="26"/>
      <c r="Q78" s="25"/>
      <c r="R78" s="25"/>
      <c r="S78" s="25"/>
      <c r="T78" s="27"/>
    </row>
    <row r="79" spans="1:38" s="1" customFormat="1">
      <c r="A79" s="22"/>
      <c r="B79" s="23" t="s">
        <v>167</v>
      </c>
      <c r="P79" s="26"/>
      <c r="Q79" s="25"/>
      <c r="R79" s="25"/>
      <c r="S79" s="25"/>
      <c r="T79" s="27"/>
    </row>
    <row r="80" spans="1:38" s="1" customFormat="1">
      <c r="A80" s="1" t="s">
        <v>28</v>
      </c>
      <c r="B80" s="18" t="s">
        <v>140</v>
      </c>
      <c r="P80" s="26"/>
      <c r="Q80" s="25"/>
      <c r="R80" s="25"/>
      <c r="S80" s="25"/>
      <c r="T80" s="27"/>
      <c r="AA80" s="1" t="b">
        <v>0</v>
      </c>
      <c r="AB80" s="1" t="b">
        <v>0</v>
      </c>
      <c r="AC80" s="1" t="b">
        <v>0</v>
      </c>
      <c r="AD80" s="1" t="b">
        <v>0</v>
      </c>
      <c r="AE80" s="1" t="b">
        <v>0</v>
      </c>
      <c r="AF80" s="1">
        <f t="shared" ref="AF80:AF82" si="35">IF(AA80=TRUE(),2,0)</f>
        <v>0</v>
      </c>
      <c r="AG80" s="1">
        <f t="shared" ref="AG80:AG82" si="36">IF(AB80=TRUE(),4,0)</f>
        <v>0</v>
      </c>
      <c r="AH80" s="1">
        <f t="shared" ref="AH80:AH82" si="37">IF(AC80=TRUE(),6,0)</f>
        <v>0</v>
      </c>
      <c r="AI80" s="1">
        <f t="shared" ref="AI80:AI82" si="38">IF(AD80=TRUE(),8,0)</f>
        <v>0</v>
      </c>
      <c r="AJ80" s="1">
        <f t="shared" ref="AJ80:AJ82" si="39">IF(AE80=TRUE(),9,0)</f>
        <v>0</v>
      </c>
      <c r="AK80" s="1">
        <f t="shared" ref="AK80:AK82" si="40">SUM(AF80:AJ80)</f>
        <v>0</v>
      </c>
      <c r="AL80" s="1">
        <f t="shared" ref="AL80:AL82" si="41">IF(AND(AF80&gt;0,AG80&gt;0),AVERAGE(AF80:AG80),IF(AND(AG80&gt;0,AH80&gt;0),AVERAGE(AG80:AH80),IF(AND(AH80&gt;0,AI80&gt;0),AVERAGE(AH80:AI80),IF(AND(AI80&gt;0,AJ80&gt;0),AVERAGE(AI80:AJ80),AK80))))</f>
        <v>0</v>
      </c>
    </row>
    <row r="81" spans="1:38" s="1" customFormat="1">
      <c r="B81" s="18" t="s">
        <v>141</v>
      </c>
      <c r="P81" s="26"/>
      <c r="Q81" s="25"/>
      <c r="R81" s="25"/>
      <c r="S81" s="25"/>
      <c r="T81" s="27"/>
      <c r="AA81" s="1" t="b">
        <v>0</v>
      </c>
      <c r="AB81" s="1" t="b">
        <v>0</v>
      </c>
      <c r="AC81" s="1" t="b">
        <v>0</v>
      </c>
      <c r="AD81" s="1" t="b">
        <v>0</v>
      </c>
      <c r="AE81" s="1" t="b">
        <v>0</v>
      </c>
      <c r="AF81" s="1">
        <f t="shared" si="35"/>
        <v>0</v>
      </c>
      <c r="AG81" s="1">
        <f t="shared" si="36"/>
        <v>0</v>
      </c>
      <c r="AH81" s="1">
        <f t="shared" si="37"/>
        <v>0</v>
      </c>
      <c r="AI81" s="1">
        <f t="shared" si="38"/>
        <v>0</v>
      </c>
      <c r="AJ81" s="1">
        <f t="shared" si="39"/>
        <v>0</v>
      </c>
      <c r="AK81" s="1">
        <f t="shared" si="40"/>
        <v>0</v>
      </c>
      <c r="AL81" s="1">
        <f t="shared" si="41"/>
        <v>0</v>
      </c>
    </row>
    <row r="82" spans="1:38" s="1" customFormat="1">
      <c r="B82" s="18" t="s">
        <v>142</v>
      </c>
      <c r="P82" s="26"/>
      <c r="Q82" s="25"/>
      <c r="R82" s="25"/>
      <c r="S82" s="25"/>
      <c r="T82" s="27"/>
      <c r="AA82" s="1" t="b">
        <v>0</v>
      </c>
      <c r="AB82" s="1" t="b">
        <v>0</v>
      </c>
      <c r="AC82" s="1" t="b">
        <v>0</v>
      </c>
      <c r="AD82" s="1" t="b">
        <v>0</v>
      </c>
      <c r="AE82" s="1" t="b">
        <v>0</v>
      </c>
      <c r="AF82" s="1">
        <f t="shared" si="35"/>
        <v>0</v>
      </c>
      <c r="AG82" s="1">
        <f t="shared" si="36"/>
        <v>0</v>
      </c>
      <c r="AH82" s="1">
        <f t="shared" si="37"/>
        <v>0</v>
      </c>
      <c r="AI82" s="1">
        <f t="shared" si="38"/>
        <v>0</v>
      </c>
      <c r="AJ82" s="1">
        <f t="shared" si="39"/>
        <v>0</v>
      </c>
      <c r="AK82" s="1">
        <f t="shared" si="40"/>
        <v>0</v>
      </c>
      <c r="AL82" s="1">
        <f t="shared" si="41"/>
        <v>0</v>
      </c>
    </row>
    <row r="83" spans="1:38" s="1" customFormat="1">
      <c r="A83" s="22" t="s">
        <v>58</v>
      </c>
      <c r="B83" s="22"/>
      <c r="C83" s="22"/>
      <c r="P83" s="26"/>
      <c r="Q83" s="25"/>
      <c r="R83" s="25"/>
      <c r="S83" s="25"/>
      <c r="T83" s="27"/>
    </row>
    <row r="84" spans="1:38" s="1" customFormat="1">
      <c r="B84" s="23" t="s">
        <v>59</v>
      </c>
      <c r="P84" s="26"/>
      <c r="Q84" s="25"/>
      <c r="R84" s="25"/>
      <c r="S84" s="25"/>
      <c r="T84" s="27"/>
    </row>
    <row r="85" spans="1:38" s="1" customFormat="1">
      <c r="A85" s="1" t="s">
        <v>42</v>
      </c>
      <c r="B85" s="1" t="s">
        <v>60</v>
      </c>
      <c r="P85" s="26"/>
      <c r="Q85" s="25"/>
      <c r="R85" s="25"/>
      <c r="S85" s="25"/>
      <c r="T85" s="27"/>
      <c r="AA85" s="1" t="b">
        <v>0</v>
      </c>
      <c r="AB85" s="1" t="b">
        <v>0</v>
      </c>
      <c r="AC85" s="1" t="b">
        <v>0</v>
      </c>
      <c r="AD85" s="1" t="b">
        <v>0</v>
      </c>
      <c r="AE85" s="1" t="b">
        <v>0</v>
      </c>
      <c r="AF85" s="1">
        <f t="shared" ref="AF85:AF96" si="42">IF(AA85=TRUE(),2,0)</f>
        <v>0</v>
      </c>
      <c r="AG85" s="1">
        <f t="shared" ref="AG85:AG96" si="43">IF(AB85=TRUE(),4,0)</f>
        <v>0</v>
      </c>
      <c r="AH85" s="1">
        <f t="shared" ref="AH85:AH96" si="44">IF(AC85=TRUE(),6,0)</f>
        <v>0</v>
      </c>
      <c r="AI85" s="1">
        <f t="shared" ref="AI85:AI96" si="45">IF(AD85=TRUE(),8,0)</f>
        <v>0</v>
      </c>
      <c r="AJ85" s="1">
        <f t="shared" ref="AJ85:AJ96" si="46">IF(AE85=TRUE(),9,0)</f>
        <v>0</v>
      </c>
      <c r="AK85" s="1">
        <f t="shared" ref="AK85:AK96" si="47">SUM(AF85:AJ85)</f>
        <v>0</v>
      </c>
      <c r="AL85" s="1">
        <f t="shared" ref="AL85:AL96" si="48">IF(AND(AF85&gt;0,AG85&gt;0),AVERAGE(AF85:AG85),IF(AND(AG85&gt;0,AH85&gt;0),AVERAGE(AG85:AH85),IF(AND(AH85&gt;0,AI85&gt;0),AVERAGE(AH85:AI85),IF(AND(AI85&gt;0,AJ85&gt;0),AVERAGE(AI85:AJ85),AK85))))</f>
        <v>0</v>
      </c>
    </row>
    <row r="86" spans="1:38" s="1" customFormat="1">
      <c r="A86" s="1" t="s">
        <v>61</v>
      </c>
      <c r="B86" s="1" t="s">
        <v>62</v>
      </c>
      <c r="P86" s="26"/>
      <c r="Q86" s="25"/>
      <c r="R86" s="25"/>
      <c r="S86" s="25"/>
      <c r="T86" s="27"/>
      <c r="AA86" s="1" t="b">
        <v>0</v>
      </c>
      <c r="AB86" s="1" t="b">
        <v>0</v>
      </c>
      <c r="AC86" s="1" t="b">
        <v>0</v>
      </c>
      <c r="AD86" s="1" t="b">
        <v>0</v>
      </c>
      <c r="AE86" s="1" t="b">
        <v>0</v>
      </c>
      <c r="AF86" s="1">
        <f t="shared" si="42"/>
        <v>0</v>
      </c>
      <c r="AG86" s="1">
        <f t="shared" si="43"/>
        <v>0</v>
      </c>
      <c r="AH86" s="1">
        <f t="shared" si="44"/>
        <v>0</v>
      </c>
      <c r="AI86" s="1">
        <f t="shared" si="45"/>
        <v>0</v>
      </c>
      <c r="AJ86" s="1">
        <f t="shared" si="46"/>
        <v>0</v>
      </c>
      <c r="AK86" s="1">
        <f t="shared" si="47"/>
        <v>0</v>
      </c>
      <c r="AL86" s="1">
        <f t="shared" si="48"/>
        <v>0</v>
      </c>
    </row>
    <row r="87" spans="1:38" s="1" customFormat="1">
      <c r="A87" s="1" t="s">
        <v>42</v>
      </c>
      <c r="B87" s="1" t="s">
        <v>63</v>
      </c>
      <c r="P87" s="26"/>
      <c r="Q87" s="25"/>
      <c r="R87" s="25"/>
      <c r="S87" s="25"/>
      <c r="T87" s="27"/>
      <c r="AA87" s="1" t="b">
        <v>0</v>
      </c>
      <c r="AB87" s="1" t="b">
        <v>0</v>
      </c>
      <c r="AC87" s="1" t="b">
        <v>0</v>
      </c>
      <c r="AD87" s="1" t="b">
        <v>0</v>
      </c>
      <c r="AE87" s="1" t="b">
        <v>0</v>
      </c>
      <c r="AF87" s="1">
        <f t="shared" si="42"/>
        <v>0</v>
      </c>
      <c r="AG87" s="1">
        <f t="shared" si="43"/>
        <v>0</v>
      </c>
      <c r="AH87" s="1">
        <f t="shared" si="44"/>
        <v>0</v>
      </c>
      <c r="AI87" s="1">
        <f t="shared" si="45"/>
        <v>0</v>
      </c>
      <c r="AJ87" s="1">
        <f t="shared" si="46"/>
        <v>0</v>
      </c>
      <c r="AK87" s="1">
        <f t="shared" si="47"/>
        <v>0</v>
      </c>
      <c r="AL87" s="1">
        <f t="shared" si="48"/>
        <v>0</v>
      </c>
    </row>
    <row r="88" spans="1:38" s="1" customFormat="1">
      <c r="B88" s="24" t="s">
        <v>64</v>
      </c>
      <c r="C88" s="23"/>
      <c r="D88" s="23"/>
      <c r="E88" s="23"/>
      <c r="F88" s="23"/>
      <c r="G88" s="23"/>
      <c r="P88" s="26"/>
      <c r="Q88" s="25"/>
      <c r="R88" s="25"/>
      <c r="S88" s="25"/>
      <c r="T88" s="27"/>
    </row>
    <row r="89" spans="1:38" s="1" customFormat="1">
      <c r="A89" s="1" t="s">
        <v>28</v>
      </c>
      <c r="B89" s="18" t="s">
        <v>65</v>
      </c>
      <c r="P89" s="26"/>
      <c r="Q89" s="25"/>
      <c r="R89" s="25"/>
      <c r="S89" s="25"/>
      <c r="T89" s="27"/>
      <c r="AA89" s="1" t="b">
        <v>0</v>
      </c>
      <c r="AB89" s="1" t="b">
        <v>0</v>
      </c>
      <c r="AC89" s="1" t="b">
        <v>0</v>
      </c>
      <c r="AD89" s="1" t="b">
        <v>0</v>
      </c>
      <c r="AE89" s="1" t="b">
        <v>0</v>
      </c>
      <c r="AF89" s="1">
        <f t="shared" si="42"/>
        <v>0</v>
      </c>
      <c r="AG89" s="1">
        <f t="shared" si="43"/>
        <v>0</v>
      </c>
      <c r="AH89" s="1">
        <f t="shared" si="44"/>
        <v>0</v>
      </c>
      <c r="AI89" s="1">
        <f t="shared" si="45"/>
        <v>0</v>
      </c>
      <c r="AJ89" s="1">
        <f t="shared" si="46"/>
        <v>0</v>
      </c>
      <c r="AK89" s="1">
        <f t="shared" si="47"/>
        <v>0</v>
      </c>
      <c r="AL89" s="1">
        <f t="shared" si="48"/>
        <v>0</v>
      </c>
    </row>
    <row r="90" spans="1:38" s="1" customFormat="1">
      <c r="B90" s="18" t="s">
        <v>66</v>
      </c>
      <c r="P90" s="26"/>
      <c r="Q90" s="25"/>
      <c r="R90" s="25"/>
      <c r="S90" s="25"/>
      <c r="T90" s="27"/>
      <c r="AA90" s="1" t="b">
        <v>0</v>
      </c>
      <c r="AB90" s="1" t="b">
        <v>0</v>
      </c>
      <c r="AC90" s="1" t="b">
        <v>0</v>
      </c>
      <c r="AD90" s="1" t="b">
        <v>0</v>
      </c>
      <c r="AE90" s="1" t="b">
        <v>0</v>
      </c>
      <c r="AF90" s="1">
        <f t="shared" si="42"/>
        <v>0</v>
      </c>
      <c r="AG90" s="1">
        <f t="shared" si="43"/>
        <v>0</v>
      </c>
      <c r="AH90" s="1">
        <f t="shared" si="44"/>
        <v>0</v>
      </c>
      <c r="AI90" s="1">
        <f t="shared" si="45"/>
        <v>0</v>
      </c>
      <c r="AJ90" s="1">
        <f t="shared" si="46"/>
        <v>0</v>
      </c>
      <c r="AK90" s="1">
        <f t="shared" si="47"/>
        <v>0</v>
      </c>
      <c r="AL90" s="1">
        <f t="shared" si="48"/>
        <v>0</v>
      </c>
    </row>
    <row r="91" spans="1:38" s="1" customFormat="1">
      <c r="B91" s="18" t="s">
        <v>67</v>
      </c>
      <c r="P91" s="26"/>
      <c r="Q91" s="25"/>
      <c r="R91" s="25"/>
      <c r="S91" s="25"/>
      <c r="T91" s="27"/>
      <c r="AA91" s="1" t="b">
        <v>0</v>
      </c>
      <c r="AB91" s="1" t="b">
        <v>0</v>
      </c>
      <c r="AC91" s="1" t="b">
        <v>0</v>
      </c>
      <c r="AD91" s="1" t="b">
        <v>0</v>
      </c>
      <c r="AE91" s="1" t="b">
        <v>0</v>
      </c>
      <c r="AF91" s="1">
        <f t="shared" si="42"/>
        <v>0</v>
      </c>
      <c r="AG91" s="1">
        <f t="shared" si="43"/>
        <v>0</v>
      </c>
      <c r="AH91" s="1">
        <f t="shared" si="44"/>
        <v>0</v>
      </c>
      <c r="AI91" s="1">
        <f t="shared" si="45"/>
        <v>0</v>
      </c>
      <c r="AJ91" s="1">
        <f t="shared" si="46"/>
        <v>0</v>
      </c>
      <c r="AK91" s="1">
        <f t="shared" si="47"/>
        <v>0</v>
      </c>
      <c r="AL91" s="1">
        <f t="shared" si="48"/>
        <v>0</v>
      </c>
    </row>
    <row r="92" spans="1:38" s="1" customFormat="1">
      <c r="B92" s="18" t="s">
        <v>68</v>
      </c>
      <c r="P92" s="26"/>
      <c r="Q92" s="25"/>
      <c r="R92" s="25"/>
      <c r="S92" s="25"/>
      <c r="T92" s="27"/>
      <c r="AA92" s="1" t="b">
        <v>0</v>
      </c>
      <c r="AB92" s="1" t="b">
        <v>0</v>
      </c>
      <c r="AC92" s="1" t="b">
        <v>0</v>
      </c>
      <c r="AD92" s="1" t="b">
        <v>0</v>
      </c>
      <c r="AE92" s="1" t="b">
        <v>0</v>
      </c>
      <c r="AF92" s="1">
        <f t="shared" si="42"/>
        <v>0</v>
      </c>
      <c r="AG92" s="1">
        <f t="shared" si="43"/>
        <v>0</v>
      </c>
      <c r="AH92" s="1">
        <f t="shared" si="44"/>
        <v>0</v>
      </c>
      <c r="AI92" s="1">
        <f t="shared" si="45"/>
        <v>0</v>
      </c>
      <c r="AJ92" s="1">
        <f t="shared" si="46"/>
        <v>0</v>
      </c>
      <c r="AK92" s="1">
        <f t="shared" si="47"/>
        <v>0</v>
      </c>
      <c r="AL92" s="1">
        <f t="shared" si="48"/>
        <v>0</v>
      </c>
    </row>
    <row r="93" spans="1:38" s="1" customFormat="1">
      <c r="B93" s="18" t="s">
        <v>69</v>
      </c>
      <c r="P93" s="26"/>
      <c r="Q93" s="25"/>
      <c r="R93" s="25"/>
      <c r="S93" s="25"/>
      <c r="T93" s="27"/>
      <c r="AA93" s="1" t="b">
        <v>0</v>
      </c>
      <c r="AB93" s="1" t="b">
        <v>0</v>
      </c>
      <c r="AC93" s="1" t="b">
        <v>0</v>
      </c>
      <c r="AD93" s="1" t="b">
        <v>0</v>
      </c>
      <c r="AE93" s="1" t="b">
        <v>0</v>
      </c>
      <c r="AF93" s="1">
        <f t="shared" si="42"/>
        <v>0</v>
      </c>
      <c r="AG93" s="1">
        <f t="shared" si="43"/>
        <v>0</v>
      </c>
      <c r="AH93" s="1">
        <f t="shared" si="44"/>
        <v>0</v>
      </c>
      <c r="AI93" s="1">
        <f t="shared" si="45"/>
        <v>0</v>
      </c>
      <c r="AJ93" s="1">
        <f t="shared" si="46"/>
        <v>0</v>
      </c>
      <c r="AK93" s="1">
        <f t="shared" si="47"/>
        <v>0</v>
      </c>
      <c r="AL93" s="1">
        <f t="shared" si="48"/>
        <v>0</v>
      </c>
    </row>
    <row r="94" spans="1:38" s="1" customFormat="1">
      <c r="B94" s="18" t="s">
        <v>70</v>
      </c>
      <c r="P94" s="26"/>
      <c r="Q94" s="25"/>
      <c r="R94" s="25"/>
      <c r="S94" s="25"/>
      <c r="T94" s="27"/>
      <c r="AA94" s="1" t="b">
        <v>0</v>
      </c>
      <c r="AB94" s="1" t="b">
        <v>0</v>
      </c>
      <c r="AC94" s="1" t="b">
        <v>0</v>
      </c>
      <c r="AD94" s="1" t="b">
        <v>0</v>
      </c>
      <c r="AE94" s="1" t="b">
        <v>0</v>
      </c>
      <c r="AF94" s="1">
        <f t="shared" si="42"/>
        <v>0</v>
      </c>
      <c r="AG94" s="1">
        <f t="shared" si="43"/>
        <v>0</v>
      </c>
      <c r="AH94" s="1">
        <f t="shared" si="44"/>
        <v>0</v>
      </c>
      <c r="AI94" s="1">
        <f t="shared" si="45"/>
        <v>0</v>
      </c>
      <c r="AJ94" s="1">
        <f t="shared" si="46"/>
        <v>0</v>
      </c>
      <c r="AK94" s="1">
        <f t="shared" si="47"/>
        <v>0</v>
      </c>
      <c r="AL94" s="1">
        <f t="shared" si="48"/>
        <v>0</v>
      </c>
    </row>
    <row r="95" spans="1:38" s="1" customFormat="1">
      <c r="B95" s="18" t="s">
        <v>71</v>
      </c>
      <c r="P95" s="26"/>
      <c r="Q95" s="25"/>
      <c r="R95" s="25"/>
      <c r="S95" s="25"/>
      <c r="T95" s="27"/>
      <c r="AA95" s="1" t="b">
        <v>0</v>
      </c>
      <c r="AB95" s="1" t="b">
        <v>0</v>
      </c>
      <c r="AC95" s="1" t="b">
        <v>0</v>
      </c>
      <c r="AD95" s="1" t="b">
        <v>0</v>
      </c>
      <c r="AE95" s="1" t="b">
        <v>0</v>
      </c>
      <c r="AF95" s="1">
        <f t="shared" si="42"/>
        <v>0</v>
      </c>
      <c r="AG95" s="1">
        <f t="shared" si="43"/>
        <v>0</v>
      </c>
      <c r="AH95" s="1">
        <f t="shared" si="44"/>
        <v>0</v>
      </c>
      <c r="AI95" s="1">
        <f t="shared" si="45"/>
        <v>0</v>
      </c>
      <c r="AJ95" s="1">
        <f t="shared" si="46"/>
        <v>0</v>
      </c>
      <c r="AK95" s="1">
        <f t="shared" si="47"/>
        <v>0</v>
      </c>
      <c r="AL95" s="1">
        <f t="shared" si="48"/>
        <v>0</v>
      </c>
    </row>
    <row r="96" spans="1:38" s="1" customFormat="1">
      <c r="B96" s="18" t="s">
        <v>72</v>
      </c>
      <c r="P96" s="26"/>
      <c r="Q96" s="25"/>
      <c r="R96" s="25"/>
      <c r="S96" s="25"/>
      <c r="T96" s="27"/>
      <c r="AA96" s="1" t="b">
        <v>0</v>
      </c>
      <c r="AB96" s="1" t="b">
        <v>0</v>
      </c>
      <c r="AC96" s="1" t="b">
        <v>0</v>
      </c>
      <c r="AD96" s="1" t="b">
        <v>0</v>
      </c>
      <c r="AE96" s="1" t="b">
        <v>0</v>
      </c>
      <c r="AF96" s="1">
        <f t="shared" si="42"/>
        <v>0</v>
      </c>
      <c r="AG96" s="1">
        <f t="shared" si="43"/>
        <v>0</v>
      </c>
      <c r="AH96" s="1">
        <f t="shared" si="44"/>
        <v>0</v>
      </c>
      <c r="AI96" s="1">
        <f t="shared" si="45"/>
        <v>0</v>
      </c>
      <c r="AJ96" s="1">
        <f t="shared" si="46"/>
        <v>0</v>
      </c>
      <c r="AK96" s="1">
        <f t="shared" si="47"/>
        <v>0</v>
      </c>
      <c r="AL96" s="1">
        <f t="shared" si="48"/>
        <v>0</v>
      </c>
    </row>
    <row r="97" spans="1:38" s="1" customFormat="1">
      <c r="A97" s="22" t="s">
        <v>76</v>
      </c>
      <c r="P97" s="26"/>
      <c r="Q97" s="25"/>
      <c r="R97" s="25"/>
      <c r="S97" s="25"/>
      <c r="T97" s="27"/>
    </row>
    <row r="98" spans="1:38" s="1" customFormat="1">
      <c r="A98" s="22"/>
      <c r="B98" s="23" t="s">
        <v>78</v>
      </c>
      <c r="P98" s="26"/>
      <c r="Q98" s="25"/>
      <c r="R98" s="25"/>
      <c r="S98" s="25"/>
      <c r="T98" s="27"/>
    </row>
    <row r="99" spans="1:38" s="1" customFormat="1">
      <c r="A99" s="1" t="s">
        <v>77</v>
      </c>
      <c r="B99" s="18" t="s">
        <v>79</v>
      </c>
      <c r="P99" s="26"/>
      <c r="Q99" s="25"/>
      <c r="R99" s="25"/>
      <c r="S99" s="25"/>
      <c r="T99" s="27"/>
      <c r="AA99" s="1" t="b">
        <v>0</v>
      </c>
      <c r="AB99" s="1" t="b">
        <v>0</v>
      </c>
      <c r="AC99" s="1" t="b">
        <v>0</v>
      </c>
      <c r="AD99" s="1" t="b">
        <v>0</v>
      </c>
      <c r="AE99" s="1" t="b">
        <v>0</v>
      </c>
      <c r="AF99" s="1">
        <f t="shared" ref="AF99:AF102" si="49">IF(AA99=TRUE(),2,0)</f>
        <v>0</v>
      </c>
      <c r="AG99" s="1">
        <f t="shared" ref="AG99:AG102" si="50">IF(AB99=TRUE(),4,0)</f>
        <v>0</v>
      </c>
      <c r="AH99" s="1">
        <f t="shared" ref="AH99:AH102" si="51">IF(AC99=TRUE(),6,0)</f>
        <v>0</v>
      </c>
      <c r="AI99" s="1">
        <f t="shared" ref="AI99:AI102" si="52">IF(AD99=TRUE(),8,0)</f>
        <v>0</v>
      </c>
      <c r="AJ99" s="1">
        <f t="shared" ref="AJ99:AJ102" si="53">IF(AE99=TRUE(),9,0)</f>
        <v>0</v>
      </c>
      <c r="AK99" s="1">
        <f t="shared" ref="AK99:AK102" si="54">SUM(AF99:AJ99)</f>
        <v>0</v>
      </c>
      <c r="AL99" s="1">
        <f t="shared" ref="AL99:AL102" si="55">IF(AND(AF99&gt;0,AG99&gt;0),AVERAGE(AF99:AG99),IF(AND(AG99&gt;0,AH99&gt;0),AVERAGE(AG99:AH99),IF(AND(AH99&gt;0,AI99&gt;0),AVERAGE(AH99:AI99),IF(AND(AI99&gt;0,AJ99&gt;0),AVERAGE(AI99:AJ99),AK99))))</f>
        <v>0</v>
      </c>
    </row>
    <row r="100" spans="1:38" s="1" customFormat="1">
      <c r="B100" s="18" t="s">
        <v>80</v>
      </c>
      <c r="P100" s="26"/>
      <c r="Q100" s="25"/>
      <c r="R100" s="25"/>
      <c r="S100" s="25"/>
      <c r="T100" s="27"/>
      <c r="AA100" s="1" t="b">
        <v>0</v>
      </c>
      <c r="AB100" s="1" t="b">
        <v>0</v>
      </c>
      <c r="AC100" s="1" t="b">
        <v>0</v>
      </c>
      <c r="AD100" s="1" t="b">
        <v>0</v>
      </c>
      <c r="AE100" s="1" t="b">
        <v>0</v>
      </c>
      <c r="AF100" s="1">
        <f t="shared" si="49"/>
        <v>0</v>
      </c>
      <c r="AG100" s="1">
        <f t="shared" si="50"/>
        <v>0</v>
      </c>
      <c r="AH100" s="1">
        <f t="shared" si="51"/>
        <v>0</v>
      </c>
      <c r="AI100" s="1">
        <f t="shared" si="52"/>
        <v>0</v>
      </c>
      <c r="AJ100" s="1">
        <f t="shared" si="53"/>
        <v>0</v>
      </c>
      <c r="AK100" s="1">
        <f t="shared" si="54"/>
        <v>0</v>
      </c>
      <c r="AL100" s="1">
        <f t="shared" si="55"/>
        <v>0</v>
      </c>
    </row>
    <row r="101" spans="1:38" s="1" customFormat="1">
      <c r="B101" s="18" t="s">
        <v>81</v>
      </c>
      <c r="P101" s="26"/>
      <c r="Q101" s="25"/>
      <c r="R101" s="25"/>
      <c r="S101" s="25"/>
      <c r="T101" s="27"/>
      <c r="AA101" s="1" t="b">
        <v>0</v>
      </c>
      <c r="AB101" s="1" t="b">
        <v>0</v>
      </c>
      <c r="AC101" s="1" t="b">
        <v>0</v>
      </c>
      <c r="AD101" s="1" t="b">
        <v>0</v>
      </c>
      <c r="AE101" s="1" t="b">
        <v>0</v>
      </c>
      <c r="AF101" s="1">
        <f t="shared" si="49"/>
        <v>0</v>
      </c>
      <c r="AG101" s="1">
        <f t="shared" si="50"/>
        <v>0</v>
      </c>
      <c r="AH101" s="1">
        <f t="shared" si="51"/>
        <v>0</v>
      </c>
      <c r="AI101" s="1">
        <f t="shared" si="52"/>
        <v>0</v>
      </c>
      <c r="AJ101" s="1">
        <f t="shared" si="53"/>
        <v>0</v>
      </c>
      <c r="AK101" s="1">
        <f t="shared" si="54"/>
        <v>0</v>
      </c>
      <c r="AL101" s="1">
        <f t="shared" si="55"/>
        <v>0</v>
      </c>
    </row>
    <row r="102" spans="1:38" s="1" customFormat="1">
      <c r="B102" s="18" t="s">
        <v>82</v>
      </c>
      <c r="P102" s="26"/>
      <c r="Q102" s="25"/>
      <c r="R102" s="25"/>
      <c r="S102" s="25"/>
      <c r="T102" s="27"/>
      <c r="AA102" s="1" t="b">
        <v>0</v>
      </c>
      <c r="AB102" s="1" t="b">
        <v>0</v>
      </c>
      <c r="AC102" s="1" t="b">
        <v>0</v>
      </c>
      <c r="AD102" s="1" t="b">
        <v>0</v>
      </c>
      <c r="AE102" s="1" t="b">
        <v>0</v>
      </c>
      <c r="AF102" s="1">
        <f t="shared" si="49"/>
        <v>0</v>
      </c>
      <c r="AG102" s="1">
        <f t="shared" si="50"/>
        <v>0</v>
      </c>
      <c r="AH102" s="1">
        <f t="shared" si="51"/>
        <v>0</v>
      </c>
      <c r="AI102" s="1">
        <f t="shared" si="52"/>
        <v>0</v>
      </c>
      <c r="AJ102" s="1">
        <f t="shared" si="53"/>
        <v>0</v>
      </c>
      <c r="AK102" s="1">
        <f t="shared" si="54"/>
        <v>0</v>
      </c>
      <c r="AL102" s="1">
        <f t="shared" si="55"/>
        <v>0</v>
      </c>
    </row>
    <row r="103" spans="1:38" s="1" customFormat="1">
      <c r="A103" s="22" t="s">
        <v>116</v>
      </c>
      <c r="P103" s="26"/>
      <c r="Q103" s="25"/>
      <c r="R103" s="25"/>
      <c r="S103" s="25"/>
      <c r="T103" s="27"/>
    </row>
    <row r="104" spans="1:38" s="1" customFormat="1">
      <c r="A104" s="1" t="s">
        <v>28</v>
      </c>
      <c r="B104" s="18" t="s">
        <v>117</v>
      </c>
      <c r="P104" s="26"/>
      <c r="Q104" s="25"/>
      <c r="R104" s="25"/>
      <c r="S104" s="25"/>
      <c r="T104" s="27"/>
      <c r="AA104" s="1" t="b">
        <v>0</v>
      </c>
      <c r="AB104" s="1" t="b">
        <v>0</v>
      </c>
      <c r="AC104" s="1" t="b">
        <v>0</v>
      </c>
      <c r="AD104" s="1" t="b">
        <v>0</v>
      </c>
      <c r="AE104" s="1" t="b">
        <v>0</v>
      </c>
      <c r="AF104" s="1">
        <f t="shared" ref="AF104:AF108" si="56">IF(AA104=TRUE(),2,0)</f>
        <v>0</v>
      </c>
      <c r="AG104" s="1">
        <f t="shared" ref="AG104:AG108" si="57">IF(AB104=TRUE(),4,0)</f>
        <v>0</v>
      </c>
      <c r="AH104" s="1">
        <f t="shared" ref="AH104:AH108" si="58">IF(AC104=TRUE(),6,0)</f>
        <v>0</v>
      </c>
      <c r="AI104" s="1">
        <f t="shared" ref="AI104:AI108" si="59">IF(AD104=TRUE(),8,0)</f>
        <v>0</v>
      </c>
      <c r="AJ104" s="1">
        <f t="shared" ref="AJ104:AJ108" si="60">IF(AE104=TRUE(),9,0)</f>
        <v>0</v>
      </c>
      <c r="AK104" s="1">
        <f t="shared" ref="AK104:AK108" si="61">SUM(AF104:AJ104)</f>
        <v>0</v>
      </c>
      <c r="AL104" s="1">
        <f t="shared" ref="AL104:AL108" si="62">IF(AND(AF104&gt;0,AG104&gt;0),AVERAGE(AF104:AG104),IF(AND(AG104&gt;0,AH104&gt;0),AVERAGE(AG104:AH104),IF(AND(AH104&gt;0,AI104&gt;0),AVERAGE(AH104:AI104),IF(AND(AI104&gt;0,AJ104&gt;0),AVERAGE(AI104:AJ104),AK104))))</f>
        <v>0</v>
      </c>
    </row>
    <row r="105" spans="1:38" s="1" customFormat="1">
      <c r="A105" s="1" t="s">
        <v>42</v>
      </c>
      <c r="B105" s="18" t="s">
        <v>118</v>
      </c>
      <c r="P105" s="26"/>
      <c r="Q105" s="25"/>
      <c r="R105" s="25"/>
      <c r="S105" s="25"/>
      <c r="T105" s="27"/>
      <c r="AA105" s="1" t="b">
        <v>0</v>
      </c>
      <c r="AB105" s="1" t="b">
        <v>0</v>
      </c>
      <c r="AC105" s="1" t="b">
        <v>0</v>
      </c>
      <c r="AD105" s="1" t="b">
        <v>0</v>
      </c>
      <c r="AE105" s="1" t="b">
        <v>0</v>
      </c>
      <c r="AF105" s="1">
        <f t="shared" si="56"/>
        <v>0</v>
      </c>
      <c r="AG105" s="1">
        <f t="shared" si="57"/>
        <v>0</v>
      </c>
      <c r="AH105" s="1">
        <f t="shared" si="58"/>
        <v>0</v>
      </c>
      <c r="AI105" s="1">
        <f t="shared" si="59"/>
        <v>0</v>
      </c>
      <c r="AJ105" s="1">
        <f t="shared" si="60"/>
        <v>0</v>
      </c>
      <c r="AK105" s="1">
        <f t="shared" si="61"/>
        <v>0</v>
      </c>
      <c r="AL105" s="1">
        <f t="shared" si="62"/>
        <v>0</v>
      </c>
    </row>
    <row r="106" spans="1:38" s="1" customFormat="1">
      <c r="B106" s="18" t="s">
        <v>119</v>
      </c>
      <c r="P106" s="26"/>
      <c r="Q106" s="25"/>
      <c r="R106" s="25"/>
      <c r="S106" s="25"/>
      <c r="T106" s="27"/>
      <c r="AA106" s="1" t="b">
        <v>0</v>
      </c>
      <c r="AB106" s="1" t="b">
        <v>0</v>
      </c>
      <c r="AC106" s="1" t="b">
        <v>0</v>
      </c>
      <c r="AD106" s="1" t="b">
        <v>0</v>
      </c>
      <c r="AE106" s="1" t="b">
        <v>0</v>
      </c>
      <c r="AF106" s="1">
        <f t="shared" si="56"/>
        <v>0</v>
      </c>
      <c r="AG106" s="1">
        <f t="shared" si="57"/>
        <v>0</v>
      </c>
      <c r="AH106" s="1">
        <f t="shared" si="58"/>
        <v>0</v>
      </c>
      <c r="AI106" s="1">
        <f t="shared" si="59"/>
        <v>0</v>
      </c>
      <c r="AJ106" s="1">
        <f t="shared" si="60"/>
        <v>0</v>
      </c>
      <c r="AK106" s="1">
        <f t="shared" si="61"/>
        <v>0</v>
      </c>
      <c r="AL106" s="1">
        <f t="shared" si="62"/>
        <v>0</v>
      </c>
    </row>
    <row r="107" spans="1:38" s="1" customFormat="1">
      <c r="B107" s="18" t="s">
        <v>120</v>
      </c>
      <c r="P107" s="26"/>
      <c r="Q107" s="25"/>
      <c r="R107" s="25"/>
      <c r="S107" s="25"/>
      <c r="T107" s="27"/>
      <c r="AA107" s="1" t="b">
        <v>0</v>
      </c>
      <c r="AB107" s="1" t="b">
        <v>0</v>
      </c>
      <c r="AC107" s="1" t="b">
        <v>0</v>
      </c>
      <c r="AD107" s="1" t="b">
        <v>0</v>
      </c>
      <c r="AE107" s="1" t="b">
        <v>0</v>
      </c>
      <c r="AF107" s="1">
        <f t="shared" si="56"/>
        <v>0</v>
      </c>
      <c r="AG107" s="1">
        <f t="shared" si="57"/>
        <v>0</v>
      </c>
      <c r="AH107" s="1">
        <f t="shared" si="58"/>
        <v>0</v>
      </c>
      <c r="AI107" s="1">
        <f t="shared" si="59"/>
        <v>0</v>
      </c>
      <c r="AJ107" s="1">
        <f t="shared" si="60"/>
        <v>0</v>
      </c>
      <c r="AK107" s="1">
        <f t="shared" si="61"/>
        <v>0</v>
      </c>
      <c r="AL107" s="1">
        <f t="shared" si="62"/>
        <v>0</v>
      </c>
    </row>
    <row r="108" spans="1:38" s="1" customFormat="1">
      <c r="B108" s="18" t="s">
        <v>121</v>
      </c>
      <c r="P108" s="26"/>
      <c r="Q108" s="25"/>
      <c r="R108" s="25"/>
      <c r="S108" s="25"/>
      <c r="T108" s="27"/>
      <c r="AA108" s="1" t="b">
        <v>0</v>
      </c>
      <c r="AB108" s="1" t="b">
        <v>0</v>
      </c>
      <c r="AC108" s="1" t="b">
        <v>0</v>
      </c>
      <c r="AD108" s="1" t="b">
        <v>0</v>
      </c>
      <c r="AE108" s="1" t="b">
        <v>0</v>
      </c>
      <c r="AF108" s="1">
        <f t="shared" si="56"/>
        <v>0</v>
      </c>
      <c r="AG108" s="1">
        <f t="shared" si="57"/>
        <v>0</v>
      </c>
      <c r="AH108" s="1">
        <f t="shared" si="58"/>
        <v>0</v>
      </c>
      <c r="AI108" s="1">
        <f t="shared" si="59"/>
        <v>0</v>
      </c>
      <c r="AJ108" s="1">
        <f t="shared" si="60"/>
        <v>0</v>
      </c>
      <c r="AK108" s="1">
        <f t="shared" si="61"/>
        <v>0</v>
      </c>
      <c r="AL108" s="1">
        <f t="shared" si="62"/>
        <v>0</v>
      </c>
    </row>
    <row r="109" spans="1:38" s="1" customFormat="1">
      <c r="A109" s="22" t="s">
        <v>153</v>
      </c>
      <c r="P109" s="26"/>
      <c r="Q109" s="25"/>
      <c r="R109" s="25"/>
      <c r="S109" s="25"/>
      <c r="T109" s="27"/>
    </row>
    <row r="110" spans="1:38" s="1" customFormat="1">
      <c r="A110" s="22"/>
      <c r="B110" s="23" t="s">
        <v>168</v>
      </c>
      <c r="P110" s="26"/>
      <c r="Q110" s="25"/>
      <c r="R110" s="25"/>
      <c r="S110" s="25"/>
      <c r="T110" s="27"/>
    </row>
    <row r="111" spans="1:38" s="1" customFormat="1">
      <c r="A111" s="1" t="s">
        <v>77</v>
      </c>
      <c r="B111" s="18" t="s">
        <v>154</v>
      </c>
      <c r="P111" s="26"/>
      <c r="Q111" s="25"/>
      <c r="R111" s="25"/>
      <c r="S111" s="25"/>
      <c r="T111" s="27"/>
      <c r="AA111" s="1" t="b">
        <v>0</v>
      </c>
      <c r="AB111" s="1" t="b">
        <v>0</v>
      </c>
      <c r="AC111" s="1" t="b">
        <v>0</v>
      </c>
      <c r="AD111" s="1" t="b">
        <v>0</v>
      </c>
      <c r="AE111" s="1" t="b">
        <v>0</v>
      </c>
      <c r="AF111" s="1">
        <f t="shared" ref="AF111:AF115" si="63">IF(AA111=TRUE(),2,0)</f>
        <v>0</v>
      </c>
      <c r="AG111" s="1">
        <f t="shared" ref="AG111:AG115" si="64">IF(AB111=TRUE(),4,0)</f>
        <v>0</v>
      </c>
      <c r="AH111" s="1">
        <f t="shared" ref="AH111:AH115" si="65">IF(AC111=TRUE(),6,0)</f>
        <v>0</v>
      </c>
      <c r="AI111" s="1">
        <f t="shared" ref="AI111:AI115" si="66">IF(AD111=TRUE(),8,0)</f>
        <v>0</v>
      </c>
      <c r="AJ111" s="1">
        <f t="shared" ref="AJ111:AJ115" si="67">IF(AE111=TRUE(),9,0)</f>
        <v>0</v>
      </c>
      <c r="AK111" s="1">
        <f t="shared" ref="AK111:AK115" si="68">SUM(AF111:AJ111)</f>
        <v>0</v>
      </c>
      <c r="AL111" s="1">
        <f t="shared" ref="AL111:AL115" si="69">IF(AND(AF111&gt;0,AG111&gt;0),AVERAGE(AF111:AG111),IF(AND(AG111&gt;0,AH111&gt;0),AVERAGE(AG111:AH111),IF(AND(AH111&gt;0,AI111&gt;0),AVERAGE(AH111:AI111),IF(AND(AI111&gt;0,AJ111&gt;0),AVERAGE(AI111:AJ111),AK111))))</f>
        <v>0</v>
      </c>
    </row>
    <row r="112" spans="1:38" s="1" customFormat="1">
      <c r="B112" s="18" t="s">
        <v>155</v>
      </c>
      <c r="P112" s="26"/>
      <c r="Q112" s="25"/>
      <c r="R112" s="25"/>
      <c r="S112" s="25"/>
      <c r="T112" s="27"/>
      <c r="AA112" s="1" t="b">
        <v>0</v>
      </c>
      <c r="AB112" s="1" t="b">
        <v>0</v>
      </c>
      <c r="AC112" s="1" t="b">
        <v>0</v>
      </c>
      <c r="AD112" s="1" t="b">
        <v>0</v>
      </c>
      <c r="AE112" s="1" t="b">
        <v>0</v>
      </c>
      <c r="AF112" s="1">
        <f t="shared" si="63"/>
        <v>0</v>
      </c>
      <c r="AG112" s="1">
        <f t="shared" si="64"/>
        <v>0</v>
      </c>
      <c r="AH112" s="1">
        <f t="shared" si="65"/>
        <v>0</v>
      </c>
      <c r="AI112" s="1">
        <f t="shared" si="66"/>
        <v>0</v>
      </c>
      <c r="AJ112" s="1">
        <f t="shared" si="67"/>
        <v>0</v>
      </c>
      <c r="AK112" s="1">
        <f t="shared" si="68"/>
        <v>0</v>
      </c>
      <c r="AL112" s="1">
        <f t="shared" si="69"/>
        <v>0</v>
      </c>
    </row>
    <row r="113" spans="1:38" s="1" customFormat="1">
      <c r="B113" s="18" t="s">
        <v>156</v>
      </c>
      <c r="P113" s="26"/>
      <c r="Q113" s="25"/>
      <c r="R113" s="25"/>
      <c r="S113" s="25"/>
      <c r="T113" s="27"/>
      <c r="AA113" s="1" t="b">
        <v>0</v>
      </c>
      <c r="AB113" s="1" t="b">
        <v>0</v>
      </c>
      <c r="AC113" s="1" t="b">
        <v>0</v>
      </c>
      <c r="AD113" s="1" t="b">
        <v>0</v>
      </c>
      <c r="AE113" s="1" t="b">
        <v>0</v>
      </c>
      <c r="AF113" s="1">
        <f t="shared" si="63"/>
        <v>0</v>
      </c>
      <c r="AG113" s="1">
        <f t="shared" si="64"/>
        <v>0</v>
      </c>
      <c r="AH113" s="1">
        <f t="shared" si="65"/>
        <v>0</v>
      </c>
      <c r="AI113" s="1">
        <f t="shared" si="66"/>
        <v>0</v>
      </c>
      <c r="AJ113" s="1">
        <f t="shared" si="67"/>
        <v>0</v>
      </c>
      <c r="AK113" s="1">
        <f t="shared" si="68"/>
        <v>0</v>
      </c>
      <c r="AL113" s="1">
        <f t="shared" si="69"/>
        <v>0</v>
      </c>
    </row>
    <row r="114" spans="1:38" s="1" customFormat="1">
      <c r="B114" s="18" t="s">
        <v>157</v>
      </c>
      <c r="P114" s="26"/>
      <c r="Q114" s="25"/>
      <c r="R114" s="25"/>
      <c r="S114" s="25"/>
      <c r="T114" s="27"/>
      <c r="AA114" s="1" t="b">
        <v>0</v>
      </c>
      <c r="AB114" s="1" t="b">
        <v>0</v>
      </c>
      <c r="AC114" s="1" t="b">
        <v>0</v>
      </c>
      <c r="AD114" s="1" t="b">
        <v>0</v>
      </c>
      <c r="AE114" s="1" t="b">
        <v>0</v>
      </c>
      <c r="AF114" s="1">
        <f t="shared" si="63"/>
        <v>0</v>
      </c>
      <c r="AG114" s="1">
        <f t="shared" si="64"/>
        <v>0</v>
      </c>
      <c r="AH114" s="1">
        <f t="shared" si="65"/>
        <v>0</v>
      </c>
      <c r="AI114" s="1">
        <f t="shared" si="66"/>
        <v>0</v>
      </c>
      <c r="AJ114" s="1">
        <f t="shared" si="67"/>
        <v>0</v>
      </c>
      <c r="AK114" s="1">
        <f t="shared" si="68"/>
        <v>0</v>
      </c>
      <c r="AL114" s="1">
        <f t="shared" si="69"/>
        <v>0</v>
      </c>
    </row>
    <row r="115" spans="1:38" s="1" customFormat="1">
      <c r="B115" s="18" t="s">
        <v>158</v>
      </c>
      <c r="P115" s="26"/>
      <c r="Q115" s="25"/>
      <c r="R115" s="25"/>
      <c r="S115" s="25"/>
      <c r="T115" s="27"/>
      <c r="AA115" s="1" t="b">
        <v>0</v>
      </c>
      <c r="AB115" s="1" t="b">
        <v>0</v>
      </c>
      <c r="AC115" s="1" t="b">
        <v>0</v>
      </c>
      <c r="AD115" s="1" t="b">
        <v>0</v>
      </c>
      <c r="AE115" s="1" t="b">
        <v>0</v>
      </c>
      <c r="AF115" s="1">
        <f t="shared" si="63"/>
        <v>0</v>
      </c>
      <c r="AG115" s="1">
        <f t="shared" si="64"/>
        <v>0</v>
      </c>
      <c r="AH115" s="1">
        <f t="shared" si="65"/>
        <v>0</v>
      </c>
      <c r="AI115" s="1">
        <f t="shared" si="66"/>
        <v>0</v>
      </c>
      <c r="AJ115" s="1">
        <f t="shared" si="67"/>
        <v>0</v>
      </c>
      <c r="AK115" s="1">
        <f t="shared" si="68"/>
        <v>0</v>
      </c>
      <c r="AL115" s="1">
        <f t="shared" si="69"/>
        <v>0</v>
      </c>
    </row>
    <row r="116" spans="1:38" s="1" customFormat="1">
      <c r="A116" s="22" t="s">
        <v>105</v>
      </c>
      <c r="P116" s="26"/>
      <c r="Q116" s="25"/>
      <c r="R116" s="25"/>
      <c r="S116" s="25"/>
      <c r="T116" s="27"/>
    </row>
    <row r="117" spans="1:38" s="1" customFormat="1">
      <c r="A117" s="1" t="s">
        <v>42</v>
      </c>
      <c r="B117" s="18" t="s">
        <v>163</v>
      </c>
      <c r="P117" s="26"/>
      <c r="Q117" s="25"/>
      <c r="R117" s="25"/>
      <c r="S117" s="25"/>
      <c r="T117" s="27"/>
      <c r="AA117" s="1" t="b">
        <v>0</v>
      </c>
      <c r="AB117" s="1" t="b">
        <v>0</v>
      </c>
      <c r="AC117" s="1" t="b">
        <v>0</v>
      </c>
      <c r="AD117" s="1" t="b">
        <v>0</v>
      </c>
      <c r="AE117" s="1" t="b">
        <v>0</v>
      </c>
      <c r="AF117" s="1">
        <f t="shared" ref="AF117:AF123" si="70">IF(AA117=TRUE(),2,0)</f>
        <v>0</v>
      </c>
      <c r="AG117" s="1">
        <f t="shared" ref="AG117:AG123" si="71">IF(AB117=TRUE(),4,0)</f>
        <v>0</v>
      </c>
      <c r="AH117" s="1">
        <f t="shared" ref="AH117:AH123" si="72">IF(AC117=TRUE(),6,0)</f>
        <v>0</v>
      </c>
      <c r="AI117" s="1">
        <f t="shared" ref="AI117:AI123" si="73">IF(AD117=TRUE(),8,0)</f>
        <v>0</v>
      </c>
      <c r="AJ117" s="1">
        <f t="shared" ref="AJ117:AJ123" si="74">IF(AE117=TRUE(),9,0)</f>
        <v>0</v>
      </c>
      <c r="AK117" s="1">
        <f t="shared" ref="AK117:AK123" si="75">SUM(AF117:AJ117)</f>
        <v>0</v>
      </c>
      <c r="AL117" s="1">
        <f t="shared" ref="AL117:AL123" si="76">IF(AND(AF117&gt;0,AG117&gt;0),AVERAGE(AF117:AG117),IF(AND(AG117&gt;0,AH117&gt;0),AVERAGE(AG117:AH117),IF(AND(AH117&gt;0,AI117&gt;0),AVERAGE(AH117:AI117),IF(AND(AI117&gt;0,AJ117&gt;0),AVERAGE(AI117:AJ117),AK117))))</f>
        <v>0</v>
      </c>
    </row>
    <row r="118" spans="1:38" s="1" customFormat="1">
      <c r="B118" s="24" t="s">
        <v>106</v>
      </c>
      <c r="P118" s="26"/>
      <c r="Q118" s="25"/>
      <c r="R118" s="25"/>
      <c r="S118" s="25"/>
      <c r="T118" s="27"/>
    </row>
    <row r="119" spans="1:38" s="1" customFormat="1">
      <c r="A119" s="1" t="s">
        <v>42</v>
      </c>
      <c r="B119" s="18" t="s">
        <v>107</v>
      </c>
      <c r="P119" s="26"/>
      <c r="Q119" s="25"/>
      <c r="R119" s="25"/>
      <c r="S119" s="25"/>
      <c r="T119" s="27"/>
      <c r="AA119" s="1" t="b">
        <v>0</v>
      </c>
      <c r="AB119" s="1" t="b">
        <v>0</v>
      </c>
      <c r="AC119" s="1" t="b">
        <v>0</v>
      </c>
      <c r="AD119" s="1" t="b">
        <v>0</v>
      </c>
      <c r="AE119" s="1" t="b">
        <v>0</v>
      </c>
      <c r="AF119" s="1">
        <f t="shared" si="70"/>
        <v>0</v>
      </c>
      <c r="AG119" s="1">
        <f t="shared" si="71"/>
        <v>0</v>
      </c>
      <c r="AH119" s="1">
        <f t="shared" si="72"/>
        <v>0</v>
      </c>
      <c r="AI119" s="1">
        <f t="shared" si="73"/>
        <v>0</v>
      </c>
      <c r="AJ119" s="1">
        <f t="shared" si="74"/>
        <v>0</v>
      </c>
      <c r="AK119" s="1">
        <f t="shared" si="75"/>
        <v>0</v>
      </c>
      <c r="AL119" s="1">
        <f t="shared" si="76"/>
        <v>0</v>
      </c>
    </row>
    <row r="120" spans="1:38" s="1" customFormat="1">
      <c r="B120" s="18" t="s">
        <v>108</v>
      </c>
      <c r="P120" s="26"/>
      <c r="Q120" s="25"/>
      <c r="R120" s="25"/>
      <c r="S120" s="25"/>
      <c r="T120" s="27"/>
      <c r="AA120" s="1" t="b">
        <v>0</v>
      </c>
      <c r="AB120" s="1" t="b">
        <v>0</v>
      </c>
      <c r="AC120" s="1" t="b">
        <v>0</v>
      </c>
      <c r="AD120" s="1" t="b">
        <v>0</v>
      </c>
      <c r="AE120" s="1" t="b">
        <v>0</v>
      </c>
      <c r="AF120" s="1">
        <f t="shared" si="70"/>
        <v>0</v>
      </c>
      <c r="AG120" s="1">
        <f t="shared" si="71"/>
        <v>0</v>
      </c>
      <c r="AH120" s="1">
        <f t="shared" si="72"/>
        <v>0</v>
      </c>
      <c r="AI120" s="1">
        <f t="shared" si="73"/>
        <v>0</v>
      </c>
      <c r="AJ120" s="1">
        <f t="shared" si="74"/>
        <v>0</v>
      </c>
      <c r="AK120" s="1">
        <f t="shared" si="75"/>
        <v>0</v>
      </c>
      <c r="AL120" s="1">
        <f t="shared" si="76"/>
        <v>0</v>
      </c>
    </row>
    <row r="121" spans="1:38" s="1" customFormat="1">
      <c r="B121" s="18" t="s">
        <v>109</v>
      </c>
      <c r="P121" s="26"/>
      <c r="Q121" s="25"/>
      <c r="R121" s="25"/>
      <c r="S121" s="25"/>
      <c r="T121" s="27"/>
      <c r="AA121" s="1" t="b">
        <v>0</v>
      </c>
      <c r="AB121" s="1" t="b">
        <v>0</v>
      </c>
      <c r="AC121" s="1" t="b">
        <v>0</v>
      </c>
      <c r="AD121" s="1" t="b">
        <v>0</v>
      </c>
      <c r="AE121" s="1" t="b">
        <v>0</v>
      </c>
      <c r="AF121" s="1">
        <f t="shared" si="70"/>
        <v>0</v>
      </c>
      <c r="AG121" s="1">
        <f t="shared" si="71"/>
        <v>0</v>
      </c>
      <c r="AH121" s="1">
        <f t="shared" si="72"/>
        <v>0</v>
      </c>
      <c r="AI121" s="1">
        <f t="shared" si="73"/>
        <v>0</v>
      </c>
      <c r="AJ121" s="1">
        <f t="shared" si="74"/>
        <v>0</v>
      </c>
      <c r="AK121" s="1">
        <f t="shared" si="75"/>
        <v>0</v>
      </c>
      <c r="AL121" s="1">
        <f t="shared" si="76"/>
        <v>0</v>
      </c>
    </row>
    <row r="122" spans="1:38" s="1" customFormat="1">
      <c r="B122" s="24" t="s">
        <v>110</v>
      </c>
      <c r="P122" s="26"/>
      <c r="Q122" s="25"/>
      <c r="R122" s="25"/>
      <c r="S122" s="25"/>
      <c r="T122" s="27"/>
    </row>
    <row r="123" spans="1:38" s="1" customFormat="1" ht="13.8" thickBot="1">
      <c r="A123" s="1" t="s">
        <v>28</v>
      </c>
      <c r="B123" s="18" t="s">
        <v>111</v>
      </c>
      <c r="P123" s="26"/>
      <c r="Q123" s="25"/>
      <c r="R123" s="25"/>
      <c r="S123" s="25"/>
      <c r="T123" s="27"/>
      <c r="AA123" s="1" t="b">
        <v>0</v>
      </c>
      <c r="AB123" s="1" t="b">
        <v>0</v>
      </c>
      <c r="AC123" s="1" t="b">
        <v>0</v>
      </c>
      <c r="AD123" s="1" t="b">
        <v>0</v>
      </c>
      <c r="AE123" s="1" t="b">
        <v>0</v>
      </c>
      <c r="AF123" s="1">
        <f t="shared" si="70"/>
        <v>0</v>
      </c>
      <c r="AG123" s="1">
        <f t="shared" si="71"/>
        <v>0</v>
      </c>
      <c r="AH123" s="1">
        <f t="shared" si="72"/>
        <v>0</v>
      </c>
      <c r="AI123" s="1">
        <f t="shared" si="73"/>
        <v>0</v>
      </c>
      <c r="AJ123" s="1">
        <f t="shared" si="74"/>
        <v>0</v>
      </c>
      <c r="AK123" s="1">
        <f t="shared" si="75"/>
        <v>0</v>
      </c>
      <c r="AL123" s="1">
        <f t="shared" si="76"/>
        <v>0</v>
      </c>
    </row>
    <row r="124" spans="1:38" s="1" customFormat="1">
      <c r="P124" s="34"/>
      <c r="Q124" s="34"/>
      <c r="R124" s="34"/>
      <c r="S124" s="34"/>
      <c r="T124" s="34"/>
    </row>
    <row r="125" spans="1:38" s="1" customFormat="1"/>
    <row r="126" spans="1:38" s="1" customFormat="1"/>
    <row r="127" spans="1:38" s="1" customFormat="1"/>
    <row r="128" spans="1:3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</sheetData>
  <pageMargins left="0.7" right="0.7" top="0.75" bottom="0.75" header="0.3" footer="0.3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L655"/>
  <sheetViews>
    <sheetView workbookViewId="0">
      <pane ySplit="13" topLeftCell="A14" activePane="bottomLeft" state="frozen"/>
      <selection pane="bottomLeft" activeCell="E9" sqref="E9"/>
    </sheetView>
  </sheetViews>
  <sheetFormatPr defaultRowHeight="13.2"/>
  <cols>
    <col min="1" max="1" width="12.44140625" customWidth="1"/>
    <col min="7" max="7" width="12.33203125" customWidth="1"/>
    <col min="11" max="11" width="11.6640625" customWidth="1"/>
    <col min="12" max="12" width="4.88671875" customWidth="1"/>
    <col min="13" max="13" width="4.6640625" customWidth="1"/>
    <col min="14" max="14" width="4.44140625" customWidth="1"/>
    <col min="15" max="15" width="5.44140625" customWidth="1"/>
    <col min="16" max="17" width="4.109375" customWidth="1"/>
    <col min="18" max="18" width="4" customWidth="1"/>
    <col min="19" max="19" width="3.88671875" customWidth="1"/>
    <col min="20" max="20" width="4" customWidth="1"/>
    <col min="26" max="26" width="9.109375" customWidth="1"/>
    <col min="27" max="38" width="9.109375" hidden="1" customWidth="1"/>
  </cols>
  <sheetData>
    <row r="1" spans="1:38" s="1" customFormat="1"/>
    <row r="2" spans="1:38" s="1" customFormat="1"/>
    <row r="3" spans="1:38" s="1" customFormat="1"/>
    <row r="4" spans="1:38" s="1" customFormat="1"/>
    <row r="5" spans="1:38" s="1" customFormat="1"/>
    <row r="6" spans="1:38" s="1" customFormat="1">
      <c r="A6" s="1" t="s">
        <v>1</v>
      </c>
      <c r="B6" s="36" t="str">
        <f>IF(ISBLANK(Gegevens!B6),"",Gegevens!B6)</f>
        <v/>
      </c>
    </row>
    <row r="7" spans="1:38" s="1" customFormat="1">
      <c r="A7" s="1" t="s">
        <v>8</v>
      </c>
      <c r="B7" s="1" t="str">
        <f>IF(ISBLANK(Gegevens!B7),"",Gegevens!B7)</f>
        <v/>
      </c>
    </row>
    <row r="8" spans="1:38" s="1" customFormat="1">
      <c r="A8" s="1" t="s">
        <v>3</v>
      </c>
      <c r="B8" s="1" t="str">
        <f>IF('hulp invullen'!B1=2,'hulp invullen'!A2,IF('hulp invullen'!B1=3,'hulp invullen'!A3,IF('hulp invullen'!B1=4,'hulp invullen'!A4,IF('hulp invullen'!B1=5,'hulp invullen'!A5,""))))</f>
        <v/>
      </c>
    </row>
    <row r="9" spans="1:38" s="1" customFormat="1">
      <c r="A9" s="1" t="s">
        <v>2</v>
      </c>
      <c r="B9" s="1" t="str">
        <f>IF('hulp invullen'!D1=2,'hulp invullen'!C2,IF('hulp invullen'!D1=3,'hulp invullen'!C3,IF('hulp invullen'!D1=4,'hulp invullen'!C4,IF('hulp invullen'!D1=5,'hulp invullen'!C5,""))))</f>
        <v/>
      </c>
    </row>
    <row r="10" spans="1:38" s="1" customFormat="1">
      <c r="A10" s="1" t="s">
        <v>0</v>
      </c>
      <c r="B10" s="1" t="str">
        <f>IF(ISBLANK(Gegevens!B10),"",Gegevens!B10)</f>
        <v/>
      </c>
      <c r="G10" s="1" t="s">
        <v>24</v>
      </c>
      <c r="H10" s="1" t="str">
        <f>IF(AND(Gegevens!P16=TRUE(),Gegevens!P17=TRUE(),Gegevens!P19=TRUE(),Gegevens!P20=TRUE(),Gegevens!P21=TRUE(),Gegevens!P22=TRUE(),Gegevens!P24=FALSE()),"De groepsraad kan je benoemen op basis niveau","geen")</f>
        <v>geen</v>
      </c>
    </row>
    <row r="11" spans="1:38" s="1" customFormat="1" ht="13.8" thickBot="1">
      <c r="A11" s="1" t="s">
        <v>16</v>
      </c>
      <c r="B11" s="1" t="str">
        <f>IF('hulp invullen'!F1=2,'hulp invullen'!E2,IF('hulp invullen'!F1=3,'hulp invullen'!E3,IF('hulp invullen'!F1=4,'hulp invullen'!E4,"")))</f>
        <v/>
      </c>
      <c r="G11" s="1" t="s">
        <v>26</v>
      </c>
      <c r="H11" s="1" t="str">
        <f>IF(Gegevens!P25=TRUE(),"Ja","Nee")</f>
        <v>Nee</v>
      </c>
    </row>
    <row r="12" spans="1:38" s="1" customFormat="1" ht="76.8" thickBot="1">
      <c r="P12" s="19" t="s">
        <v>33</v>
      </c>
      <c r="Q12" s="20" t="s">
        <v>34</v>
      </c>
      <c r="R12" s="20" t="s">
        <v>35</v>
      </c>
      <c r="S12" s="20" t="s">
        <v>36</v>
      </c>
      <c r="T12" s="21" t="s">
        <v>37</v>
      </c>
    </row>
    <row r="13" spans="1:38" s="1" customFormat="1" ht="17.399999999999999">
      <c r="A13" s="78"/>
      <c r="B13" s="80" t="s">
        <v>413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5"/>
      <c r="Q13" s="76"/>
      <c r="R13" s="76"/>
      <c r="S13" s="76"/>
      <c r="T13" s="77"/>
    </row>
    <row r="14" spans="1:38" s="1" customFormat="1">
      <c r="A14" s="22" t="s">
        <v>27</v>
      </c>
      <c r="P14" s="26"/>
      <c r="Q14" s="25"/>
      <c r="R14" s="25"/>
      <c r="S14" s="25"/>
      <c r="T14" s="27"/>
    </row>
    <row r="15" spans="1:38" s="1" customFormat="1">
      <c r="A15" s="22"/>
      <c r="B15" s="23" t="s">
        <v>29</v>
      </c>
      <c r="P15" s="26"/>
      <c r="Q15" s="25"/>
      <c r="R15" s="25"/>
      <c r="S15" s="25"/>
      <c r="T15" s="27"/>
    </row>
    <row r="16" spans="1:38" s="1" customFormat="1">
      <c r="A16" s="1" t="s">
        <v>28</v>
      </c>
      <c r="B16" s="18" t="s">
        <v>56</v>
      </c>
      <c r="P16" s="26"/>
      <c r="Q16" s="25"/>
      <c r="R16" s="25"/>
      <c r="S16" s="25"/>
      <c r="T16" s="27"/>
      <c r="AA16" s="1" t="b">
        <v>0</v>
      </c>
      <c r="AB16" s="1" t="b">
        <v>0</v>
      </c>
      <c r="AC16" s="1" t="b">
        <v>0</v>
      </c>
      <c r="AD16" s="1" t="b">
        <v>0</v>
      </c>
      <c r="AE16" s="1" t="b">
        <v>0</v>
      </c>
      <c r="AF16" s="1">
        <f>IF(AA16=TRUE(),2,0)</f>
        <v>0</v>
      </c>
      <c r="AG16" s="1">
        <f>IF(AB16=TRUE(),4,0)</f>
        <v>0</v>
      </c>
      <c r="AH16" s="1">
        <f>IF(AC16=TRUE(),6,0)</f>
        <v>0</v>
      </c>
      <c r="AI16" s="1">
        <f>IF(AD16=TRUE(),8,0)</f>
        <v>0</v>
      </c>
      <c r="AJ16" s="1">
        <f>IF(AE16=TRUE(),9,0)</f>
        <v>0</v>
      </c>
      <c r="AK16" s="1">
        <f>SUM(AF16:AJ16)</f>
        <v>0</v>
      </c>
      <c r="AL16" s="1">
        <f>IF(AND(AF16&gt;0,AG16&gt;0),AVERAGE(AF16:AG16),IF(AND(AG16&gt;0,AH16&gt;0),AVERAGE(AG16:AH16),IF(AND(AH16&gt;0,AI16&gt;0),AVERAGE(AH16:AI16),IF(AND(AI16&gt;0,AJ16&gt;0),AVERAGE(AI16:AJ16),AK16))))</f>
        <v>0</v>
      </c>
    </row>
    <row r="17" spans="1:38" s="1" customFormat="1">
      <c r="B17" s="18" t="s">
        <v>57</v>
      </c>
      <c r="P17" s="26"/>
      <c r="Q17" s="25"/>
      <c r="R17" s="25"/>
      <c r="S17" s="25"/>
      <c r="T17" s="27"/>
      <c r="AA17" s="1" t="b">
        <v>0</v>
      </c>
      <c r="AB17" s="1" t="b">
        <v>0</v>
      </c>
      <c r="AC17" s="1" t="b">
        <v>0</v>
      </c>
      <c r="AD17" s="1" t="b">
        <v>0</v>
      </c>
      <c r="AE17" s="1" t="b">
        <v>0</v>
      </c>
      <c r="AF17" s="1">
        <f>IF(AA17=TRUE(),2,0)</f>
        <v>0</v>
      </c>
      <c r="AG17" s="1">
        <f>IF(AB17=TRUE(),4,0)</f>
        <v>0</v>
      </c>
      <c r="AH17" s="1">
        <f>IF(AC17=TRUE(),6,0)</f>
        <v>0</v>
      </c>
      <c r="AI17" s="1">
        <f>IF(AD17=TRUE(),8,0)</f>
        <v>0</v>
      </c>
      <c r="AJ17" s="1">
        <f>IF(AE17=TRUE(),9,0)</f>
        <v>0</v>
      </c>
      <c r="AK17" s="1">
        <f>SUM(AF17:AJ17)</f>
        <v>0</v>
      </c>
      <c r="AL17" s="1">
        <f>IF(AND(AF17&gt;0,AG17&gt;0),AVERAGE(AF17:AG17),IF(AND(AG17&gt;0,AH17&gt;0),AVERAGE(AG17:AH17),IF(AND(AH17&gt;0,AI17&gt;0),AVERAGE(AH17:AI17),IF(AND(AI17&gt;0,AJ17&gt;0),AVERAGE(AI17:AJ17),AK17))))</f>
        <v>0</v>
      </c>
    </row>
    <row r="18" spans="1:38" s="1" customFormat="1">
      <c r="A18" s="22" t="s">
        <v>89</v>
      </c>
      <c r="P18" s="26"/>
      <c r="Q18" s="25"/>
      <c r="R18" s="25"/>
      <c r="S18" s="25"/>
      <c r="T18" s="27"/>
    </row>
    <row r="19" spans="1:38" s="1" customFormat="1">
      <c r="B19" s="24" t="s">
        <v>100</v>
      </c>
      <c r="P19" s="26"/>
      <c r="Q19" s="25"/>
      <c r="R19" s="25"/>
      <c r="S19" s="25"/>
      <c r="T19" s="27"/>
    </row>
    <row r="20" spans="1:38" s="1" customFormat="1">
      <c r="A20" s="1" t="s">
        <v>104</v>
      </c>
      <c r="B20" s="18" t="s">
        <v>101</v>
      </c>
      <c r="P20" s="26"/>
      <c r="Q20" s="25"/>
      <c r="R20" s="25"/>
      <c r="S20" s="25"/>
      <c r="T20" s="27"/>
      <c r="AA20" s="1" t="b">
        <v>0</v>
      </c>
      <c r="AB20" s="1" t="b">
        <v>0</v>
      </c>
      <c r="AC20" s="1" t="b">
        <v>0</v>
      </c>
      <c r="AD20" s="1" t="b">
        <v>0</v>
      </c>
      <c r="AE20" s="1" t="b">
        <v>0</v>
      </c>
      <c r="AF20" s="1">
        <f>IF(AA20=TRUE(),2,0)</f>
        <v>0</v>
      </c>
      <c r="AG20" s="1">
        <f>IF(AB20=TRUE(),4,0)</f>
        <v>0</v>
      </c>
      <c r="AH20" s="1">
        <f>IF(AC20=TRUE(),6,0)</f>
        <v>0</v>
      </c>
      <c r="AI20" s="1">
        <f>IF(AD20=TRUE(),8,0)</f>
        <v>0</v>
      </c>
      <c r="AJ20" s="1">
        <f>IF(AE20=TRUE(),9,0)</f>
        <v>0</v>
      </c>
      <c r="AK20" s="1">
        <f>SUM(AF20:AJ20)</f>
        <v>0</v>
      </c>
      <c r="AL20" s="1">
        <f>IF(AND(AF20&gt;0,AG20&gt;0),AVERAGE(AF20:AG20),IF(AND(AG20&gt;0,AH20&gt;0),AVERAGE(AG20:AH20),IF(AND(AH20&gt;0,AI20&gt;0),AVERAGE(AH20:AI20),IF(AND(AI20&gt;0,AJ20&gt;0),AVERAGE(AI20:AJ20),AK20))))</f>
        <v>0</v>
      </c>
    </row>
    <row r="21" spans="1:38" s="1" customFormat="1">
      <c r="B21" s="18" t="s">
        <v>102</v>
      </c>
      <c r="P21" s="26"/>
      <c r="Q21" s="25"/>
      <c r="R21" s="25"/>
      <c r="S21" s="25"/>
      <c r="T21" s="27"/>
      <c r="AA21" s="1" t="b">
        <v>0</v>
      </c>
      <c r="AB21" s="1" t="b">
        <v>0</v>
      </c>
      <c r="AC21" s="1" t="b">
        <v>0</v>
      </c>
      <c r="AD21" s="1" t="b">
        <v>0</v>
      </c>
      <c r="AE21" s="1" t="b">
        <v>0</v>
      </c>
      <c r="AF21" s="1">
        <f>IF(AA21=TRUE(),2,0)</f>
        <v>0</v>
      </c>
      <c r="AG21" s="1">
        <f>IF(AB21=TRUE(),4,0)</f>
        <v>0</v>
      </c>
      <c r="AH21" s="1">
        <f>IF(AC21=TRUE(),6,0)</f>
        <v>0</v>
      </c>
      <c r="AI21" s="1">
        <f>IF(AD21=TRUE(),8,0)</f>
        <v>0</v>
      </c>
      <c r="AJ21" s="1">
        <f>IF(AE21=TRUE(),9,0)</f>
        <v>0</v>
      </c>
      <c r="AK21" s="1">
        <f>SUM(AF21:AJ21)</f>
        <v>0</v>
      </c>
      <c r="AL21" s="1">
        <f>IF(AND(AF21&gt;0,AG21&gt;0),AVERAGE(AF21:AG21),IF(AND(AG21&gt;0,AH21&gt;0),AVERAGE(AG21:AH21),IF(AND(AH21&gt;0,AI21&gt;0),AVERAGE(AH21:AI21),IF(AND(AI21&gt;0,AJ21&gt;0),AVERAGE(AI21:AJ21),AK21))))</f>
        <v>0</v>
      </c>
    </row>
    <row r="22" spans="1:38" s="1" customFormat="1">
      <c r="B22" s="18" t="s">
        <v>103</v>
      </c>
      <c r="P22" s="26"/>
      <c r="Q22" s="25"/>
      <c r="R22" s="25"/>
      <c r="S22" s="25"/>
      <c r="T22" s="27"/>
      <c r="AA22" s="1" t="b">
        <v>0</v>
      </c>
      <c r="AB22" s="1" t="b">
        <v>0</v>
      </c>
      <c r="AC22" s="1" t="b">
        <v>0</v>
      </c>
      <c r="AD22" s="1" t="b">
        <v>0</v>
      </c>
      <c r="AE22" s="1" t="b">
        <v>0</v>
      </c>
      <c r="AF22" s="1">
        <f>IF(AA22=TRUE(),2,0)</f>
        <v>0</v>
      </c>
      <c r="AG22" s="1">
        <f>IF(AB22=TRUE(),4,0)</f>
        <v>0</v>
      </c>
      <c r="AH22" s="1">
        <f>IF(AC22=TRUE(),6,0)</f>
        <v>0</v>
      </c>
      <c r="AI22" s="1">
        <f>IF(AD22=TRUE(),8,0)</f>
        <v>0</v>
      </c>
      <c r="AJ22" s="1">
        <f>IF(AE22=TRUE(),9,0)</f>
        <v>0</v>
      </c>
      <c r="AK22" s="1">
        <f>SUM(AF22:AJ22)</f>
        <v>0</v>
      </c>
      <c r="AL22" s="1">
        <f>IF(AND(AF22&gt;0,AG22&gt;0),AVERAGE(AF22:AG22),IF(AND(AG22&gt;0,AH22&gt;0),AVERAGE(AG22:AH22),IF(AND(AH22&gt;0,AI22&gt;0),AVERAGE(AH22:AI22),IF(AND(AI22&gt;0,AJ22&gt;0),AVERAGE(AI22:AJ22),AK22))))</f>
        <v>0</v>
      </c>
    </row>
    <row r="23" spans="1:38" s="1" customFormat="1">
      <c r="A23" s="22" t="s">
        <v>145</v>
      </c>
      <c r="B23" s="18"/>
      <c r="P23" s="26"/>
      <c r="Q23" s="25"/>
      <c r="R23" s="25"/>
      <c r="S23" s="25"/>
      <c r="T23" s="27"/>
    </row>
    <row r="24" spans="1:38" s="1" customFormat="1">
      <c r="B24" s="23" t="s">
        <v>147</v>
      </c>
      <c r="P24" s="26"/>
      <c r="Q24" s="25"/>
      <c r="R24" s="25"/>
      <c r="S24" s="25"/>
      <c r="T24" s="27"/>
    </row>
    <row r="25" spans="1:38" s="1" customFormat="1">
      <c r="A25" s="1" t="s">
        <v>28</v>
      </c>
      <c r="B25" s="1" t="s">
        <v>152</v>
      </c>
      <c r="P25" s="26"/>
      <c r="Q25" s="25"/>
      <c r="R25" s="25"/>
      <c r="S25" s="25"/>
      <c r="T25" s="27"/>
      <c r="AA25" s="1" t="b">
        <v>0</v>
      </c>
      <c r="AB25" s="1" t="b">
        <v>0</v>
      </c>
      <c r="AC25" s="1" t="b">
        <v>0</v>
      </c>
      <c r="AD25" s="1" t="b">
        <v>0</v>
      </c>
      <c r="AE25" s="1" t="b">
        <v>0</v>
      </c>
      <c r="AF25" s="1">
        <f>IF(AA25=TRUE(),2,0)</f>
        <v>0</v>
      </c>
      <c r="AG25" s="1">
        <f>IF(AB25=TRUE(),4,0)</f>
        <v>0</v>
      </c>
      <c r="AH25" s="1">
        <f>IF(AC25=TRUE(),6,0)</f>
        <v>0</v>
      </c>
      <c r="AI25" s="1">
        <f>IF(AD25=TRUE(),8,0)</f>
        <v>0</v>
      </c>
      <c r="AJ25" s="1">
        <f>IF(AE25=TRUE(),9,0)</f>
        <v>0</v>
      </c>
      <c r="AK25" s="1">
        <f>SUM(AF25:AJ25)</f>
        <v>0</v>
      </c>
      <c r="AL25" s="1">
        <f>IF(AND(AF25&gt;0,AG25&gt;0),AVERAGE(AF25:AG25),IF(AND(AG25&gt;0,AH25&gt;0),AVERAGE(AG25:AH25),IF(AND(AH25&gt;0,AI25&gt;0),AVERAGE(AH25:AI25),IF(AND(AI25&gt;0,AJ25&gt;0),AVERAGE(AI25:AJ25),AK25))))</f>
        <v>0</v>
      </c>
    </row>
    <row r="26" spans="1:38" s="1" customFormat="1">
      <c r="A26" s="22" t="s">
        <v>139</v>
      </c>
      <c r="B26" s="18"/>
      <c r="P26" s="26"/>
      <c r="Q26" s="25"/>
      <c r="R26" s="25"/>
      <c r="S26" s="25"/>
      <c r="T26" s="27"/>
    </row>
    <row r="27" spans="1:38" s="1" customFormat="1">
      <c r="B27" s="24" t="s">
        <v>143</v>
      </c>
      <c r="P27" s="26"/>
      <c r="Q27" s="25"/>
      <c r="R27" s="25"/>
      <c r="S27" s="25"/>
      <c r="T27" s="27"/>
    </row>
    <row r="28" spans="1:38" s="1" customFormat="1">
      <c r="A28" s="1" t="s">
        <v>77</v>
      </c>
      <c r="B28" s="18" t="s">
        <v>144</v>
      </c>
      <c r="P28" s="26"/>
      <c r="Q28" s="25"/>
      <c r="R28" s="25"/>
      <c r="S28" s="25"/>
      <c r="T28" s="27"/>
      <c r="AA28" s="1" t="b">
        <v>0</v>
      </c>
      <c r="AB28" s="1" t="b">
        <v>0</v>
      </c>
      <c r="AC28" s="1" t="b">
        <v>0</v>
      </c>
      <c r="AD28" s="1" t="b">
        <v>0</v>
      </c>
      <c r="AE28" s="1" t="b">
        <v>0</v>
      </c>
      <c r="AF28" s="1">
        <f>IF(AA28=TRUE(),2,0)</f>
        <v>0</v>
      </c>
      <c r="AG28" s="1">
        <f>IF(AB28=TRUE(),4,0)</f>
        <v>0</v>
      </c>
      <c r="AH28" s="1">
        <f>IF(AC28=TRUE(),6,0)</f>
        <v>0</v>
      </c>
      <c r="AI28" s="1">
        <f>IF(AD28=TRUE(),8,0)</f>
        <v>0</v>
      </c>
      <c r="AJ28" s="1">
        <f>IF(AE28=TRUE(),9,0)</f>
        <v>0</v>
      </c>
      <c r="AK28" s="1">
        <f>SUM(AF28:AJ28)</f>
        <v>0</v>
      </c>
      <c r="AL28" s="1">
        <f>IF(AND(AF28&gt;0,AG28&gt;0),AVERAGE(AF28:AG28),IF(AND(AG28&gt;0,AH28&gt;0),AVERAGE(AG28:AH28),IF(AND(AH28&gt;0,AI28&gt;0),AVERAGE(AH28:AI28),IF(AND(AI28&gt;0,AJ28&gt;0),AVERAGE(AI28:AJ28),AK28))))</f>
        <v>0</v>
      </c>
    </row>
    <row r="29" spans="1:38" s="1" customFormat="1">
      <c r="A29" s="22" t="s">
        <v>58</v>
      </c>
      <c r="B29" s="22"/>
      <c r="C29" s="22"/>
      <c r="P29" s="26"/>
      <c r="Q29" s="25"/>
      <c r="R29" s="25"/>
      <c r="S29" s="25"/>
      <c r="T29" s="27"/>
    </row>
    <row r="30" spans="1:38" s="1" customFormat="1">
      <c r="B30" s="24" t="s">
        <v>73</v>
      </c>
      <c r="P30" s="26"/>
      <c r="Q30" s="25"/>
      <c r="R30" s="25"/>
      <c r="S30" s="25"/>
      <c r="T30" s="27"/>
    </row>
    <row r="31" spans="1:38" s="1" customFormat="1">
      <c r="A31" s="1" t="s">
        <v>90</v>
      </c>
      <c r="B31" s="18" t="s">
        <v>74</v>
      </c>
      <c r="P31" s="26"/>
      <c r="Q31" s="25"/>
      <c r="R31" s="25"/>
      <c r="S31" s="28"/>
      <c r="T31" s="27"/>
      <c r="AA31" s="1" t="b">
        <v>0</v>
      </c>
      <c r="AB31" s="1" t="b">
        <v>0</v>
      </c>
      <c r="AC31" s="1" t="b">
        <v>0</v>
      </c>
      <c r="AD31" s="1" t="b">
        <v>0</v>
      </c>
      <c r="AE31" s="1" t="b">
        <v>0</v>
      </c>
      <c r="AF31" s="1">
        <f>IF(AA31=TRUE(),2,0)</f>
        <v>0</v>
      </c>
      <c r="AG31" s="1">
        <f>IF(AB31=TRUE(),4,0)</f>
        <v>0</v>
      </c>
      <c r="AH31" s="1">
        <f>IF(AC31=TRUE(),6,0)</f>
        <v>0</v>
      </c>
      <c r="AI31" s="1">
        <f>IF(AD31=TRUE(),8,0)</f>
        <v>0</v>
      </c>
      <c r="AJ31" s="1">
        <f>IF(AE31=TRUE(),9,0)</f>
        <v>0</v>
      </c>
      <c r="AK31" s="1">
        <f>SUM(AF31:AJ31)</f>
        <v>0</v>
      </c>
      <c r="AL31" s="1">
        <f>IF(AND(AF31&gt;0,AG31&gt;0),AVERAGE(AF31:AG31),IF(AND(AG31&gt;0,AH31&gt;0),AVERAGE(AG31:AH31),IF(AND(AH31&gt;0,AI31&gt;0),AVERAGE(AH31:AI31),IF(AND(AI31&gt;0,AJ31&gt;0),AVERAGE(AI31:AJ31),AK31))))</f>
        <v>0</v>
      </c>
    </row>
    <row r="32" spans="1:38" s="1" customFormat="1">
      <c r="B32" s="24" t="s">
        <v>73</v>
      </c>
      <c r="P32" s="26"/>
      <c r="Q32" s="25"/>
      <c r="R32" s="25"/>
      <c r="S32" s="25"/>
      <c r="T32" s="27"/>
    </row>
    <row r="33" spans="1:38" s="1" customFormat="1">
      <c r="A33" s="1" t="s">
        <v>77</v>
      </c>
      <c r="B33" s="18" t="s">
        <v>75</v>
      </c>
      <c r="P33" s="26"/>
      <c r="Q33" s="25"/>
      <c r="R33" s="25"/>
      <c r="S33" s="25"/>
      <c r="T33" s="27"/>
      <c r="AA33" s="1" t="b">
        <v>0</v>
      </c>
      <c r="AB33" s="1" t="b">
        <v>0</v>
      </c>
      <c r="AC33" s="1" t="b">
        <v>0</v>
      </c>
      <c r="AD33" s="1" t="b">
        <v>0</v>
      </c>
      <c r="AE33" s="1" t="b">
        <v>0</v>
      </c>
      <c r="AF33" s="1">
        <f>IF(AA33=TRUE(),2,0)</f>
        <v>0</v>
      </c>
      <c r="AG33" s="1">
        <f>IF(AB33=TRUE(),4,0)</f>
        <v>0</v>
      </c>
      <c r="AH33" s="1">
        <f>IF(AC33=TRUE(),6,0)</f>
        <v>0</v>
      </c>
      <c r="AI33" s="1">
        <f>IF(AD33=TRUE(),8,0)</f>
        <v>0</v>
      </c>
      <c r="AJ33" s="1">
        <f>IF(AE33=TRUE(),9,0)</f>
        <v>0</v>
      </c>
      <c r="AK33" s="1">
        <f>SUM(AF33:AJ33)</f>
        <v>0</v>
      </c>
      <c r="AL33" s="1">
        <f>IF(AND(AF33&gt;0,AG33&gt;0),AVERAGE(AF33:AG33),IF(AND(AG33&gt;0,AH33&gt;0),AVERAGE(AG33:AH33),IF(AND(AH33&gt;0,AI33&gt;0),AVERAGE(AH33:AI33),IF(AND(AI33&gt;0,AJ33&gt;0),AVERAGE(AI33:AJ33),AK33))))</f>
        <v>0</v>
      </c>
    </row>
    <row r="34" spans="1:38" s="1" customFormat="1">
      <c r="A34" s="22" t="s">
        <v>153</v>
      </c>
      <c r="P34" s="26"/>
      <c r="Q34" s="25"/>
      <c r="R34" s="25"/>
      <c r="S34" s="25"/>
      <c r="T34" s="27"/>
    </row>
    <row r="35" spans="1:38" s="1" customFormat="1">
      <c r="A35" s="22"/>
      <c r="B35" s="23" t="s">
        <v>169</v>
      </c>
      <c r="P35" s="26"/>
      <c r="Q35" s="25"/>
      <c r="R35" s="25"/>
      <c r="S35" s="25"/>
      <c r="T35" s="27"/>
    </row>
    <row r="36" spans="1:38" s="1" customFormat="1">
      <c r="A36" s="1" t="s">
        <v>77</v>
      </c>
      <c r="B36" s="18" t="s">
        <v>159</v>
      </c>
      <c r="P36" s="26"/>
      <c r="Q36" s="25"/>
      <c r="R36" s="25"/>
      <c r="S36" s="25"/>
      <c r="T36" s="27"/>
      <c r="AA36" s="1" t="b">
        <v>0</v>
      </c>
      <c r="AB36" s="1" t="b">
        <v>0</v>
      </c>
      <c r="AC36" s="1" t="b">
        <v>0</v>
      </c>
      <c r="AD36" s="1" t="b">
        <v>0</v>
      </c>
      <c r="AE36" s="1" t="b">
        <v>0</v>
      </c>
      <c r="AF36" s="1">
        <f>IF(AA36=TRUE(),2,0)</f>
        <v>0</v>
      </c>
      <c r="AG36" s="1">
        <f>IF(AB36=TRUE(),4,0)</f>
        <v>0</v>
      </c>
      <c r="AH36" s="1">
        <f>IF(AC36=TRUE(),6,0)</f>
        <v>0</v>
      </c>
      <c r="AI36" s="1">
        <f>IF(AD36=TRUE(),8,0)</f>
        <v>0</v>
      </c>
      <c r="AJ36" s="1">
        <f>IF(AE36=TRUE(),9,0)</f>
        <v>0</v>
      </c>
      <c r="AK36" s="1">
        <f>SUM(AF36:AJ36)</f>
        <v>0</v>
      </c>
      <c r="AL36" s="1">
        <f>IF(AND(AF36&gt;0,AG36&gt;0),AVERAGE(AF36:AG36),IF(AND(AG36&gt;0,AH36&gt;0),AVERAGE(AG36:AH36),IF(AND(AH36&gt;0,AI36&gt;0),AVERAGE(AH36:AI36),IF(AND(AI36&gt;0,AJ36&gt;0),AVERAGE(AI36:AJ36),AK36))))</f>
        <v>0</v>
      </c>
    </row>
    <row r="37" spans="1:38" s="1" customFormat="1">
      <c r="B37" s="18" t="s">
        <v>160</v>
      </c>
      <c r="P37" s="26"/>
      <c r="Q37" s="25"/>
      <c r="R37" s="25"/>
      <c r="S37" s="25"/>
      <c r="T37" s="27"/>
      <c r="AA37" s="1" t="b">
        <v>0</v>
      </c>
      <c r="AB37" s="1" t="b">
        <v>0</v>
      </c>
      <c r="AC37" s="1" t="b">
        <v>0</v>
      </c>
      <c r="AD37" s="1" t="b">
        <v>0</v>
      </c>
      <c r="AE37" s="1" t="b">
        <v>0</v>
      </c>
      <c r="AF37" s="1">
        <f>IF(AA37=TRUE(),2,0)</f>
        <v>0</v>
      </c>
      <c r="AG37" s="1">
        <f>IF(AB37=TRUE(),4,0)</f>
        <v>0</v>
      </c>
      <c r="AH37" s="1">
        <f>IF(AC37=TRUE(),6,0)</f>
        <v>0</v>
      </c>
      <c r="AI37" s="1">
        <f>IF(AD37=TRUE(),8,0)</f>
        <v>0</v>
      </c>
      <c r="AJ37" s="1">
        <f>IF(AE37=TRUE(),9,0)</f>
        <v>0</v>
      </c>
      <c r="AK37" s="1">
        <f>SUM(AF37:AJ37)</f>
        <v>0</v>
      </c>
      <c r="AL37" s="1">
        <f>IF(AND(AF37&gt;0,AG37&gt;0),AVERAGE(AF37:AG37),IF(AND(AG37&gt;0,AH37&gt;0),AVERAGE(AG37:AH37),IF(AND(AH37&gt;0,AI37&gt;0),AVERAGE(AH37:AI37),IF(AND(AI37&gt;0,AJ37&gt;0),AVERAGE(AI37:AJ37),AK37))))</f>
        <v>0</v>
      </c>
    </row>
    <row r="38" spans="1:38" s="1" customFormat="1">
      <c r="A38" s="22" t="s">
        <v>105</v>
      </c>
      <c r="B38" s="18"/>
      <c r="P38" s="26"/>
      <c r="Q38" s="25"/>
      <c r="R38" s="25"/>
      <c r="S38" s="25"/>
      <c r="T38" s="27"/>
    </row>
    <row r="39" spans="1:38" s="1" customFormat="1">
      <c r="B39" s="24" t="s">
        <v>112</v>
      </c>
      <c r="P39" s="26"/>
      <c r="Q39" s="25"/>
      <c r="R39" s="25"/>
      <c r="S39" s="25"/>
      <c r="T39" s="27"/>
    </row>
    <row r="40" spans="1:38" s="1" customFormat="1">
      <c r="A40" s="1" t="s">
        <v>90</v>
      </c>
      <c r="B40" s="18" t="s">
        <v>113</v>
      </c>
      <c r="P40" s="26"/>
      <c r="Q40" s="25"/>
      <c r="R40" s="25"/>
      <c r="S40" s="25"/>
      <c r="T40" s="27"/>
      <c r="AA40" s="1" t="b">
        <v>0</v>
      </c>
      <c r="AB40" s="1" t="b">
        <v>0</v>
      </c>
      <c r="AC40" s="1" t="b">
        <v>0</v>
      </c>
      <c r="AD40" s="1" t="b">
        <v>0</v>
      </c>
      <c r="AE40" s="1" t="b">
        <v>0</v>
      </c>
      <c r="AF40" s="1">
        <f>IF(AA40=TRUE(),2,0)</f>
        <v>0</v>
      </c>
      <c r="AG40" s="1">
        <f>IF(AB40=TRUE(),4,0)</f>
        <v>0</v>
      </c>
      <c r="AH40" s="1">
        <f>IF(AC40=TRUE(),6,0)</f>
        <v>0</v>
      </c>
      <c r="AI40" s="1">
        <f>IF(AD40=TRUE(),8,0)</f>
        <v>0</v>
      </c>
      <c r="AJ40" s="1">
        <f>IF(AE40=TRUE(),9,0)</f>
        <v>0</v>
      </c>
      <c r="AK40" s="1">
        <f>SUM(AF40:AJ40)</f>
        <v>0</v>
      </c>
      <c r="AL40" s="1">
        <f>IF(AND(AF40&gt;0,AG40&gt;0),AVERAGE(AF40:AG40),IF(AND(AG40&gt;0,AH40&gt;0),AVERAGE(AG40:AH40),IF(AND(AH40&gt;0,AI40&gt;0),AVERAGE(AH40:AI40),IF(AND(AI40&gt;0,AJ40&gt;0),AVERAGE(AI40:AJ40),AK40))))</f>
        <v>0</v>
      </c>
    </row>
    <row r="41" spans="1:38" s="1" customFormat="1">
      <c r="B41" s="18" t="s">
        <v>114</v>
      </c>
      <c r="P41" s="26"/>
      <c r="Q41" s="25"/>
      <c r="R41" s="25"/>
      <c r="S41" s="25"/>
      <c r="T41" s="27"/>
      <c r="AA41" s="1" t="b">
        <v>0</v>
      </c>
      <c r="AB41" s="1" t="b">
        <v>0</v>
      </c>
      <c r="AC41" s="1" t="b">
        <v>0</v>
      </c>
      <c r="AD41" s="1" t="b">
        <v>0</v>
      </c>
      <c r="AE41" s="1" t="b">
        <v>0</v>
      </c>
      <c r="AF41" s="1">
        <f>IF(AA41=TRUE(),2,0)</f>
        <v>0</v>
      </c>
      <c r="AG41" s="1">
        <f>IF(AB41=TRUE(),4,0)</f>
        <v>0</v>
      </c>
      <c r="AH41" s="1">
        <f>IF(AC41=TRUE(),6,0)</f>
        <v>0</v>
      </c>
      <c r="AI41" s="1">
        <f>IF(AD41=TRUE(),8,0)</f>
        <v>0</v>
      </c>
      <c r="AJ41" s="1">
        <f>IF(AE41=TRUE(),9,0)</f>
        <v>0</v>
      </c>
      <c r="AK41" s="1">
        <f>SUM(AF41:AJ41)</f>
        <v>0</v>
      </c>
      <c r="AL41" s="1">
        <f>IF(AND(AF41&gt;0,AG41&gt;0),AVERAGE(AF41:AG41),IF(AND(AG41&gt;0,AH41&gt;0),AVERAGE(AG41:AH41),IF(AND(AH41&gt;0,AI41&gt;0),AVERAGE(AH41:AI41),IF(AND(AI41&gt;0,AJ41&gt;0),AVERAGE(AI41:AJ41),AK41))))</f>
        <v>0</v>
      </c>
    </row>
    <row r="42" spans="1:38" s="1" customFormat="1" ht="13.8" thickBot="1">
      <c r="B42" s="18" t="s">
        <v>115</v>
      </c>
      <c r="P42" s="29"/>
      <c r="Q42" s="30"/>
      <c r="R42" s="30"/>
      <c r="S42" s="30"/>
      <c r="T42" s="31"/>
      <c r="AA42" s="1" t="b">
        <v>0</v>
      </c>
      <c r="AB42" s="1" t="b">
        <v>0</v>
      </c>
      <c r="AC42" s="1" t="b">
        <v>0</v>
      </c>
      <c r="AD42" s="1" t="b">
        <v>0</v>
      </c>
      <c r="AE42" s="1" t="b">
        <v>0</v>
      </c>
      <c r="AF42" s="1">
        <f>IF(AA42=TRUE(),2,0)</f>
        <v>0</v>
      </c>
      <c r="AG42" s="1">
        <f>IF(AB42=TRUE(),4,0)</f>
        <v>0</v>
      </c>
      <c r="AH42" s="1">
        <f>IF(AC42=TRUE(),6,0)</f>
        <v>0</v>
      </c>
      <c r="AI42" s="1">
        <f>IF(AD42=TRUE(),8,0)</f>
        <v>0</v>
      </c>
      <c r="AJ42" s="1">
        <f>IF(AE42=TRUE(),9,0)</f>
        <v>0</v>
      </c>
      <c r="AK42" s="1">
        <f>SUM(AF42:AJ42)</f>
        <v>0</v>
      </c>
      <c r="AL42" s="1">
        <f>IF(AND(AF42&gt;0,AG42&gt;0),AVERAGE(AF42:AG42),IF(AND(AG42&gt;0,AH42&gt;0),AVERAGE(AG42:AH42),IF(AND(AH42&gt;0,AI42&gt;0),AVERAGE(AH42:AI42),IF(AND(AI42&gt;0,AJ42&gt;0),AVERAGE(AI42:AJ42),AK42))))</f>
        <v>0</v>
      </c>
    </row>
    <row r="43" spans="1:38" s="1" customFormat="1"/>
    <row r="44" spans="1:38" s="1" customFormat="1"/>
    <row r="45" spans="1:38" s="1" customFormat="1"/>
    <row r="46" spans="1:38" s="1" customFormat="1"/>
    <row r="47" spans="1:38" s="1" customFormat="1"/>
    <row r="48" spans="1:3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</sheetData>
  <pageMargins left="0.7" right="0.7" top="0.75" bottom="0.75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N1499"/>
  <sheetViews>
    <sheetView workbookViewId="0">
      <pane ySplit="15" topLeftCell="A16" activePane="bottomLeft" state="frozen"/>
      <selection pane="bottomLeft" activeCell="T33" sqref="T33"/>
    </sheetView>
  </sheetViews>
  <sheetFormatPr defaultRowHeight="13.2"/>
  <cols>
    <col min="1" max="1" width="23.44140625" customWidth="1"/>
    <col min="7" max="7" width="12.33203125" customWidth="1"/>
    <col min="11" max="11" width="11.6640625" customWidth="1"/>
    <col min="12" max="12" width="4.88671875" customWidth="1"/>
    <col min="13" max="13" width="4.6640625" customWidth="1"/>
    <col min="14" max="14" width="4.44140625" customWidth="1"/>
    <col min="15" max="15" width="16.33203125" customWidth="1"/>
    <col min="16" max="17" width="4.109375" customWidth="1"/>
    <col min="18" max="18" width="4" customWidth="1"/>
    <col min="19" max="19" width="3.88671875" customWidth="1"/>
    <col min="20" max="20" width="4" customWidth="1"/>
    <col min="21" max="26" width="0" hidden="1" customWidth="1"/>
    <col min="27" max="38" width="9.109375" hidden="1" customWidth="1"/>
    <col min="39" max="41" width="0" hidden="1" customWidth="1"/>
  </cols>
  <sheetData>
    <row r="1" spans="1:20" s="1" customFormat="1">
      <c r="E1" s="1" t="s">
        <v>308</v>
      </c>
    </row>
    <row r="2" spans="1:20" s="1" customFormat="1"/>
    <row r="3" spans="1:20" s="1" customFormat="1"/>
    <row r="4" spans="1:20" s="1" customFormat="1"/>
    <row r="5" spans="1:20" s="1" customFormat="1"/>
    <row r="6" spans="1:20" s="1" customFormat="1">
      <c r="A6" s="1" t="s">
        <v>1</v>
      </c>
      <c r="B6" s="36" t="str">
        <f>IF(ISBLANK(Gegevens!B6),"",Gegevens!B6)</f>
        <v/>
      </c>
    </row>
    <row r="7" spans="1:20" s="1" customFormat="1">
      <c r="A7" s="1" t="s">
        <v>8</v>
      </c>
      <c r="B7" s="1" t="str">
        <f>IF(ISBLANK(Gegevens!B7),"",Gegevens!B7)</f>
        <v/>
      </c>
    </row>
    <row r="8" spans="1:20" s="1" customFormat="1">
      <c r="A8" s="1" t="s">
        <v>3</v>
      </c>
      <c r="B8" s="1" t="str">
        <f>IF('hulp invullen'!B1=2,'hulp invullen'!A2,IF('hulp invullen'!B1=3,'hulp invullen'!A3,IF('hulp invullen'!B1=4,'hulp invullen'!A4,IF('hulp invullen'!B1=5,'hulp invullen'!A5,""))))</f>
        <v/>
      </c>
    </row>
    <row r="9" spans="1:20" s="1" customFormat="1">
      <c r="A9" s="1" t="s">
        <v>2</v>
      </c>
      <c r="B9" s="1" t="str">
        <f>IF('hulp invullen'!D1=2,'hulp invullen'!C2,IF('hulp invullen'!D1=3,'hulp invullen'!C3,IF('hulp invullen'!D1=4,'hulp invullen'!C4,IF('hulp invullen'!D1=5,'hulp invullen'!C5,""))))</f>
        <v/>
      </c>
    </row>
    <row r="10" spans="1:20" s="1" customFormat="1">
      <c r="A10" s="1" t="s">
        <v>0</v>
      </c>
      <c r="B10" s="1" t="str">
        <f>IF(ISBLANK(Gegevens!B10),"",Gegevens!B10)</f>
        <v/>
      </c>
      <c r="G10" s="1" t="s">
        <v>24</v>
      </c>
      <c r="H10" s="1" t="str">
        <f>IF(AND(Gegevens!P16=TRUE(),Gegevens!P17=TRUE(),Gegevens!P19=TRUE(),Gegevens!P20=TRUE(),Gegevens!P21=TRUE(),Gegevens!P22=TRUE(),Gegevens!P24=FALSE()),"De groepsraad kan je benoemen op basis niveau","geen")</f>
        <v>geen</v>
      </c>
    </row>
    <row r="11" spans="1:20" s="1" customFormat="1">
      <c r="A11" s="1" t="s">
        <v>16</v>
      </c>
      <c r="B11" s="1" t="str">
        <f>IF('hulp invullen'!F1=2,'hulp invullen'!E2,IF('hulp invullen'!F1=3,'hulp invullen'!E3,IF('hulp invullen'!F1=4,'hulp invullen'!E4,"")))</f>
        <v/>
      </c>
      <c r="G11" s="1" t="s">
        <v>26</v>
      </c>
      <c r="H11" s="1" t="str">
        <f>IF(Gegevens!P25=TRUE(),"Ja","Nee")</f>
        <v>Nee</v>
      </c>
    </row>
    <row r="12" spans="1:20" s="1" customFormat="1">
      <c r="A12" s="1" t="s">
        <v>186</v>
      </c>
      <c r="B12" s="1" t="str">
        <f>IF(ISBLANK(Gegevens!B13),"",Gegevens!B13)</f>
        <v/>
      </c>
    </row>
    <row r="13" spans="1:20" s="1" customFormat="1" ht="13.8" thickBot="1">
      <c r="A13" s="1" t="s">
        <v>187</v>
      </c>
      <c r="B13" s="1" t="str">
        <f>IF(ISBLANK(Gegevens!B14),"",Gegevens!B14)</f>
        <v/>
      </c>
    </row>
    <row r="14" spans="1:20" s="1" customFormat="1" ht="76.8" thickBot="1">
      <c r="P14" s="19" t="s">
        <v>33</v>
      </c>
      <c r="Q14" s="20" t="s">
        <v>34</v>
      </c>
      <c r="R14" s="20" t="s">
        <v>35</v>
      </c>
      <c r="S14" s="20" t="s">
        <v>36</v>
      </c>
      <c r="T14" s="21" t="s">
        <v>37</v>
      </c>
    </row>
    <row r="15" spans="1:20" s="1" customFormat="1" ht="17.399999999999999">
      <c r="A15" s="46"/>
      <c r="B15" s="74" t="s">
        <v>275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48"/>
      <c r="R15" s="48"/>
      <c r="S15" s="48"/>
      <c r="T15" s="49"/>
    </row>
    <row r="16" spans="1:20" s="1" customFormat="1">
      <c r="A16" s="50"/>
      <c r="B16" s="51" t="s">
        <v>192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  <c r="Q16" s="54"/>
      <c r="R16" s="54"/>
      <c r="S16" s="54"/>
      <c r="T16" s="55"/>
    </row>
    <row r="17" spans="1:40" s="1" customFormat="1">
      <c r="A17" s="1" t="s">
        <v>193</v>
      </c>
      <c r="B17" s="18" t="s">
        <v>194</v>
      </c>
      <c r="P17" s="26"/>
      <c r="Q17" s="25"/>
      <c r="R17" s="25"/>
      <c r="S17" s="25"/>
      <c r="T17" s="27"/>
      <c r="U17" s="1">
        <v>5</v>
      </c>
      <c r="AA17" s="1" t="b">
        <v>0</v>
      </c>
      <c r="AB17" s="1" t="b">
        <v>0</v>
      </c>
      <c r="AC17" s="1" t="b">
        <v>0</v>
      </c>
      <c r="AD17" s="1" t="b">
        <v>0</v>
      </c>
      <c r="AE17" s="1" t="b">
        <v>0</v>
      </c>
      <c r="AF17" s="1">
        <f>IF(AA17=TRUE(),2,0)</f>
        <v>0</v>
      </c>
      <c r="AG17" s="1">
        <f>IF(AB17=TRUE(),4,0)</f>
        <v>0</v>
      </c>
      <c r="AH17" s="1">
        <f>IF(AC17=TRUE(),6,0)</f>
        <v>0</v>
      </c>
      <c r="AI17" s="1">
        <f>IF(AD17=TRUE(),8,0)</f>
        <v>0</v>
      </c>
      <c r="AJ17" s="1">
        <f>IF(AE17=TRUE(),9,0)</f>
        <v>0</v>
      </c>
      <c r="AK17" s="1">
        <f>SUM(AF17:AJ17)</f>
        <v>0</v>
      </c>
      <c r="AL17" s="1">
        <f>IF(AND(AF17&gt;0,AG17&gt;0),AVERAGE(AF17:AG17),IF(AND(AG17&gt;0,AH17&gt;0),AVERAGE(AG17:AH17),IF(AND(AH17&gt;0,AI17&gt;0),AVERAGE(AH17:AI17),IF(AND(AI17&gt;0,AJ17&gt;0),AVERAGE(AI17:AJ17),AK17))))</f>
        <v>0</v>
      </c>
      <c r="AN17" s="1">
        <f>U17</f>
        <v>5</v>
      </c>
    </row>
    <row r="18" spans="1:40" s="1" customFormat="1">
      <c r="A18" s="52"/>
      <c r="B18" s="56" t="s">
        <v>276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  <c r="Q18" s="54"/>
      <c r="R18" s="54"/>
      <c r="S18" s="54"/>
      <c r="T18" s="55"/>
    </row>
    <row r="19" spans="1:40" s="1" customFormat="1">
      <c r="A19" s="52"/>
      <c r="B19" s="56" t="s">
        <v>277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  <c r="Q19" s="54"/>
      <c r="R19" s="54"/>
      <c r="S19" s="54"/>
      <c r="T19" s="55"/>
    </row>
    <row r="20" spans="1:40" s="1" customFormat="1">
      <c r="A20" s="1" t="s">
        <v>195</v>
      </c>
      <c r="B20" s="18" t="s">
        <v>196</v>
      </c>
      <c r="P20" s="26"/>
      <c r="Q20" s="25"/>
      <c r="R20" s="25"/>
      <c r="S20" s="25"/>
      <c r="T20" s="27"/>
      <c r="U20" s="1">
        <v>1</v>
      </c>
      <c r="AA20" s="1" t="b">
        <v>0</v>
      </c>
      <c r="AB20" s="1" t="b">
        <v>0</v>
      </c>
      <c r="AC20" s="1" t="b">
        <v>0</v>
      </c>
      <c r="AD20" s="1" t="b">
        <v>0</v>
      </c>
      <c r="AE20" s="1" t="b">
        <v>0</v>
      </c>
      <c r="AF20" s="1">
        <f t="shared" ref="AF20:AF49" si="0">IF(AA20=TRUE(),2,0)</f>
        <v>0</v>
      </c>
      <c r="AG20" s="1">
        <f t="shared" ref="AG20:AG49" si="1">IF(AB20=TRUE(),4,0)</f>
        <v>0</v>
      </c>
      <c r="AH20" s="1">
        <f t="shared" ref="AH20:AH49" si="2">IF(AC20=TRUE(),6,0)</f>
        <v>0</v>
      </c>
      <c r="AI20" s="1">
        <f t="shared" ref="AI20:AI49" si="3">IF(AD20=TRUE(),8,0)</f>
        <v>0</v>
      </c>
      <c r="AJ20" s="1">
        <f t="shared" ref="AJ20:AJ49" si="4">IF(AE20=TRUE(),9,0)</f>
        <v>0</v>
      </c>
      <c r="AK20" s="1">
        <f t="shared" ref="AK20:AK49" si="5">SUM(AF20:AJ20)</f>
        <v>0</v>
      </c>
      <c r="AL20" s="1">
        <f t="shared" ref="AL20:AL49" si="6">IF(AND(AF20&gt;0,AG20&gt;0),AVERAGE(AF20:AG20),IF(AND(AG20&gt;0,AH20&gt;0),AVERAGE(AG20:AH20),IF(AND(AH20&gt;0,AI20&gt;0),AVERAGE(AH20:AI20),IF(AND(AI20&gt;0,AJ20&gt;0),AVERAGE(AI20:AJ20),AK20))))</f>
        <v>0</v>
      </c>
      <c r="AN20" s="1">
        <f t="shared" ref="AN20:AN22" si="7">U20</f>
        <v>1</v>
      </c>
    </row>
    <row r="21" spans="1:40" s="1" customFormat="1">
      <c r="B21" s="18" t="s">
        <v>197</v>
      </c>
      <c r="P21" s="26"/>
      <c r="Q21" s="25"/>
      <c r="R21" s="25"/>
      <c r="S21" s="25"/>
      <c r="T21" s="27"/>
      <c r="U21" s="1">
        <v>8</v>
      </c>
      <c r="AA21" s="1" t="b">
        <v>0</v>
      </c>
      <c r="AB21" s="1" t="b">
        <v>0</v>
      </c>
      <c r="AC21" s="1" t="b">
        <v>0</v>
      </c>
      <c r="AD21" s="1" t="b">
        <v>0</v>
      </c>
      <c r="AE21" s="1" t="b">
        <v>0</v>
      </c>
      <c r="AF21" s="1">
        <f t="shared" si="0"/>
        <v>0</v>
      </c>
      <c r="AG21" s="1">
        <f t="shared" si="1"/>
        <v>0</v>
      </c>
      <c r="AH21" s="1">
        <f t="shared" si="2"/>
        <v>0</v>
      </c>
      <c r="AI21" s="1">
        <f t="shared" si="3"/>
        <v>0</v>
      </c>
      <c r="AJ21" s="1">
        <f t="shared" si="4"/>
        <v>0</v>
      </c>
      <c r="AK21" s="1">
        <f t="shared" si="5"/>
        <v>0</v>
      </c>
      <c r="AL21" s="1">
        <f t="shared" si="6"/>
        <v>0</v>
      </c>
      <c r="AN21" s="1">
        <f t="shared" si="7"/>
        <v>8</v>
      </c>
    </row>
    <row r="22" spans="1:40" s="1" customFormat="1">
      <c r="B22" s="18" t="s">
        <v>198</v>
      </c>
      <c r="P22" s="26"/>
      <c r="Q22" s="25"/>
      <c r="R22" s="25"/>
      <c r="S22" s="25"/>
      <c r="T22" s="27"/>
      <c r="U22" s="1">
        <v>2</v>
      </c>
      <c r="AA22" s="1" t="b">
        <v>0</v>
      </c>
      <c r="AB22" s="1" t="b">
        <v>0</v>
      </c>
      <c r="AC22" s="1" t="b">
        <v>0</v>
      </c>
      <c r="AD22" s="1" t="b">
        <v>0</v>
      </c>
      <c r="AE22" s="1" t="b">
        <v>0</v>
      </c>
      <c r="AF22" s="1">
        <f t="shared" si="0"/>
        <v>0</v>
      </c>
      <c r="AG22" s="1">
        <f t="shared" si="1"/>
        <v>0</v>
      </c>
      <c r="AH22" s="1">
        <f t="shared" si="2"/>
        <v>0</v>
      </c>
      <c r="AI22" s="1">
        <f t="shared" si="3"/>
        <v>0</v>
      </c>
      <c r="AJ22" s="1">
        <f t="shared" si="4"/>
        <v>0</v>
      </c>
      <c r="AK22" s="1">
        <f t="shared" si="5"/>
        <v>0</v>
      </c>
      <c r="AL22" s="1">
        <f t="shared" si="6"/>
        <v>0</v>
      </c>
      <c r="AN22" s="1">
        <f t="shared" si="7"/>
        <v>2</v>
      </c>
    </row>
    <row r="23" spans="1:40" s="1" customFormat="1">
      <c r="A23" s="52"/>
      <c r="B23" s="56" t="s">
        <v>278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  <c r="Q23" s="54"/>
      <c r="R23" s="54"/>
      <c r="S23" s="54"/>
      <c r="T23" s="55"/>
    </row>
    <row r="24" spans="1:40" s="1" customFormat="1">
      <c r="A24" s="52"/>
      <c r="B24" s="56" t="s">
        <v>279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3"/>
      <c r="Q24" s="54"/>
      <c r="R24" s="54"/>
      <c r="S24" s="54"/>
      <c r="T24" s="55"/>
    </row>
    <row r="25" spans="1:40" s="1" customFormat="1">
      <c r="A25" s="1" t="s">
        <v>280</v>
      </c>
      <c r="B25" s="18" t="s">
        <v>201</v>
      </c>
      <c r="P25" s="26"/>
      <c r="Q25" s="25"/>
      <c r="R25" s="25"/>
      <c r="S25" s="25"/>
      <c r="T25" s="27"/>
    </row>
    <row r="26" spans="1:40" s="1" customFormat="1">
      <c r="A26" s="1" t="s">
        <v>199</v>
      </c>
      <c r="B26" s="1" t="s">
        <v>200</v>
      </c>
      <c r="P26" s="26"/>
      <c r="Q26" s="25"/>
      <c r="R26" s="25"/>
      <c r="S26" s="25"/>
      <c r="T26" s="27"/>
      <c r="U26" s="1">
        <v>1</v>
      </c>
      <c r="AA26" s="1" t="b">
        <v>0</v>
      </c>
      <c r="AB26" s="1" t="b">
        <v>0</v>
      </c>
      <c r="AC26" s="1" t="b">
        <v>0</v>
      </c>
      <c r="AD26" s="1" t="b">
        <v>0</v>
      </c>
      <c r="AE26" s="1" t="b">
        <v>0</v>
      </c>
      <c r="AF26" s="1">
        <f t="shared" si="0"/>
        <v>0</v>
      </c>
      <c r="AG26" s="1">
        <f t="shared" si="1"/>
        <v>0</v>
      </c>
      <c r="AH26" s="1">
        <f t="shared" si="2"/>
        <v>0</v>
      </c>
      <c r="AI26" s="1">
        <f t="shared" si="3"/>
        <v>0</v>
      </c>
      <c r="AJ26" s="1">
        <f t="shared" si="4"/>
        <v>0</v>
      </c>
      <c r="AK26" s="1">
        <f t="shared" si="5"/>
        <v>0</v>
      </c>
      <c r="AL26" s="1">
        <f t="shared" si="6"/>
        <v>0</v>
      </c>
      <c r="AN26" s="1">
        <f>U26</f>
        <v>1</v>
      </c>
    </row>
    <row r="27" spans="1:40" s="1" customFormat="1">
      <c r="B27" s="1" t="s">
        <v>203</v>
      </c>
      <c r="P27" s="26"/>
      <c r="Q27" s="25"/>
      <c r="R27" s="25"/>
      <c r="S27" s="25"/>
      <c r="T27" s="27"/>
    </row>
    <row r="28" spans="1:40" s="1" customFormat="1">
      <c r="B28" s="18" t="s">
        <v>202</v>
      </c>
      <c r="P28" s="26"/>
      <c r="Q28" s="25"/>
      <c r="R28" s="25"/>
      <c r="S28" s="25"/>
      <c r="T28" s="27"/>
      <c r="U28" s="1">
        <v>2</v>
      </c>
      <c r="AA28" s="1" t="b">
        <v>0</v>
      </c>
      <c r="AB28" s="1" t="b">
        <v>0</v>
      </c>
      <c r="AC28" s="1" t="b">
        <v>0</v>
      </c>
      <c r="AD28" s="1" t="b">
        <v>0</v>
      </c>
      <c r="AE28" s="1" t="b">
        <v>0</v>
      </c>
      <c r="AF28" s="1">
        <f t="shared" si="0"/>
        <v>0</v>
      </c>
      <c r="AG28" s="1">
        <f t="shared" si="1"/>
        <v>0</v>
      </c>
      <c r="AH28" s="1">
        <f t="shared" si="2"/>
        <v>0</v>
      </c>
      <c r="AI28" s="1">
        <f t="shared" si="3"/>
        <v>0</v>
      </c>
      <c r="AJ28" s="1">
        <f t="shared" si="4"/>
        <v>0</v>
      </c>
      <c r="AK28" s="1">
        <f t="shared" si="5"/>
        <v>0</v>
      </c>
      <c r="AL28" s="1">
        <f t="shared" si="6"/>
        <v>0</v>
      </c>
      <c r="AN28" s="1">
        <f t="shared" ref="AN28:AN29" si="8">U28</f>
        <v>2</v>
      </c>
    </row>
    <row r="29" spans="1:40" s="1" customFormat="1">
      <c r="B29" s="18" t="s">
        <v>204</v>
      </c>
      <c r="P29" s="26"/>
      <c r="Q29" s="25"/>
      <c r="R29" s="25"/>
      <c r="S29" s="25"/>
      <c r="T29" s="27"/>
      <c r="U29" s="1">
        <v>1</v>
      </c>
      <c r="AA29" s="1" t="b">
        <v>0</v>
      </c>
      <c r="AB29" s="1" t="b">
        <v>0</v>
      </c>
      <c r="AC29" s="1" t="b">
        <v>0</v>
      </c>
      <c r="AD29" s="1" t="b">
        <v>0</v>
      </c>
      <c r="AE29" s="1" t="b">
        <v>0</v>
      </c>
      <c r="AF29" s="1">
        <f t="shared" si="0"/>
        <v>0</v>
      </c>
      <c r="AG29" s="1">
        <f t="shared" si="1"/>
        <v>0</v>
      </c>
      <c r="AH29" s="1">
        <f t="shared" si="2"/>
        <v>0</v>
      </c>
      <c r="AI29" s="1">
        <f t="shared" si="3"/>
        <v>0</v>
      </c>
      <c r="AJ29" s="1">
        <f t="shared" si="4"/>
        <v>0</v>
      </c>
      <c r="AK29" s="1">
        <f t="shared" si="5"/>
        <v>0</v>
      </c>
      <c r="AL29" s="1">
        <f t="shared" si="6"/>
        <v>0</v>
      </c>
      <c r="AN29" s="1">
        <f t="shared" si="8"/>
        <v>1</v>
      </c>
    </row>
    <row r="30" spans="1:40" s="1" customFormat="1">
      <c r="B30" s="38" t="s">
        <v>206</v>
      </c>
      <c r="P30" s="26"/>
      <c r="Q30" s="25"/>
      <c r="R30" s="25"/>
      <c r="S30" s="25"/>
      <c r="T30" s="27"/>
    </row>
    <row r="31" spans="1:40" s="1" customFormat="1">
      <c r="B31" s="18" t="s">
        <v>205</v>
      </c>
      <c r="P31" s="26"/>
      <c r="Q31" s="25"/>
      <c r="R31" s="25"/>
      <c r="S31" s="25"/>
      <c r="T31" s="27"/>
      <c r="U31" s="1">
        <v>2</v>
      </c>
      <c r="AA31" s="1" t="b">
        <v>0</v>
      </c>
      <c r="AB31" s="1" t="b">
        <v>0</v>
      </c>
      <c r="AC31" s="1" t="b">
        <v>0</v>
      </c>
      <c r="AD31" s="1" t="b">
        <v>0</v>
      </c>
      <c r="AE31" s="1" t="b">
        <v>0</v>
      </c>
      <c r="AF31" s="1">
        <f t="shared" si="0"/>
        <v>0</v>
      </c>
      <c r="AG31" s="1">
        <f t="shared" si="1"/>
        <v>0</v>
      </c>
      <c r="AH31" s="1">
        <f t="shared" si="2"/>
        <v>0</v>
      </c>
      <c r="AI31" s="1">
        <f t="shared" si="3"/>
        <v>0</v>
      </c>
      <c r="AJ31" s="1">
        <f t="shared" si="4"/>
        <v>0</v>
      </c>
      <c r="AK31" s="1">
        <f t="shared" si="5"/>
        <v>0</v>
      </c>
      <c r="AL31" s="1">
        <f t="shared" si="6"/>
        <v>0</v>
      </c>
      <c r="AN31" s="1">
        <f t="shared" ref="AN31:AN33" si="9">U31</f>
        <v>2</v>
      </c>
    </row>
    <row r="32" spans="1:40" s="1" customFormat="1">
      <c r="B32" s="18" t="s">
        <v>281</v>
      </c>
      <c r="P32" s="26"/>
      <c r="Q32" s="25"/>
      <c r="R32" s="25"/>
      <c r="S32" s="25"/>
      <c r="T32" s="27"/>
      <c r="U32" s="1">
        <v>5</v>
      </c>
      <c r="AA32" s="1" t="b">
        <v>0</v>
      </c>
      <c r="AB32" s="1" t="b">
        <v>0</v>
      </c>
      <c r="AC32" s="1" t="b">
        <v>0</v>
      </c>
      <c r="AD32" s="1" t="b">
        <v>0</v>
      </c>
      <c r="AE32" s="1" t="b">
        <v>0</v>
      </c>
      <c r="AF32" s="1">
        <f t="shared" si="0"/>
        <v>0</v>
      </c>
      <c r="AG32" s="1">
        <f t="shared" si="1"/>
        <v>0</v>
      </c>
      <c r="AH32" s="1">
        <f t="shared" si="2"/>
        <v>0</v>
      </c>
      <c r="AI32" s="1">
        <f t="shared" si="3"/>
        <v>0</v>
      </c>
      <c r="AJ32" s="1">
        <f t="shared" si="4"/>
        <v>0</v>
      </c>
      <c r="AK32" s="1">
        <f t="shared" si="5"/>
        <v>0</v>
      </c>
      <c r="AL32" s="1">
        <f t="shared" si="6"/>
        <v>0</v>
      </c>
      <c r="AN32" s="1">
        <f t="shared" si="9"/>
        <v>5</v>
      </c>
    </row>
    <row r="33" spans="1:40" s="1" customFormat="1">
      <c r="B33" s="38" t="s">
        <v>282</v>
      </c>
      <c r="P33" s="26"/>
      <c r="Q33" s="25"/>
      <c r="R33" s="25"/>
      <c r="S33" s="25"/>
      <c r="T33" s="27"/>
      <c r="U33" s="1">
        <v>3</v>
      </c>
      <c r="AA33" s="1" t="b">
        <v>0</v>
      </c>
      <c r="AB33" s="1" t="b">
        <v>0</v>
      </c>
      <c r="AC33" s="1" t="b">
        <v>0</v>
      </c>
      <c r="AD33" s="1" t="b">
        <v>0</v>
      </c>
      <c r="AE33" s="1" t="b">
        <v>0</v>
      </c>
      <c r="AF33" s="1">
        <f t="shared" ref="AF33" si="10">IF(AA33=TRUE(),2,0)</f>
        <v>0</v>
      </c>
      <c r="AG33" s="1">
        <f t="shared" ref="AG33" si="11">IF(AB33=TRUE(),4,0)</f>
        <v>0</v>
      </c>
      <c r="AH33" s="1">
        <f t="shared" ref="AH33" si="12">IF(AC33=TRUE(),6,0)</f>
        <v>0</v>
      </c>
      <c r="AI33" s="1">
        <f t="shared" ref="AI33" si="13">IF(AD33=TRUE(),8,0)</f>
        <v>0</v>
      </c>
      <c r="AJ33" s="1">
        <f t="shared" ref="AJ33" si="14">IF(AE33=TRUE(),9,0)</f>
        <v>0</v>
      </c>
      <c r="AK33" s="1">
        <f t="shared" ref="AK33" si="15">SUM(AF33:AJ33)</f>
        <v>0</v>
      </c>
      <c r="AL33" s="1">
        <f t="shared" ref="AL33" si="16">IF(AND(AF33&gt;0,AG33&gt;0),AVERAGE(AF33:AG33),IF(AND(AG33&gt;0,AH33&gt;0),AVERAGE(AG33:AH33),IF(AND(AH33&gt;0,AI33&gt;0),AVERAGE(AH33:AI33),IF(AND(AI33&gt;0,AJ33&gt;0),AVERAGE(AI33:AJ33),AK33))))</f>
        <v>0</v>
      </c>
      <c r="AN33" s="1">
        <f t="shared" si="9"/>
        <v>3</v>
      </c>
    </row>
    <row r="34" spans="1:40" s="1" customFormat="1">
      <c r="A34" s="52"/>
      <c r="B34" s="56" t="s">
        <v>283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3"/>
      <c r="Q34" s="54"/>
      <c r="R34" s="54"/>
      <c r="S34" s="54"/>
      <c r="T34" s="55"/>
    </row>
    <row r="35" spans="1:40" s="1" customFormat="1">
      <c r="A35" s="52"/>
      <c r="B35" s="56" t="s">
        <v>284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  <c r="Q35" s="54"/>
      <c r="R35" s="54"/>
      <c r="S35" s="54"/>
      <c r="T35" s="55"/>
    </row>
    <row r="36" spans="1:40" s="1" customFormat="1">
      <c r="A36" s="1" t="s">
        <v>285</v>
      </c>
      <c r="B36" s="1" t="s">
        <v>207</v>
      </c>
      <c r="P36" s="26"/>
      <c r="Q36" s="25"/>
      <c r="R36" s="25"/>
      <c r="S36" s="25"/>
      <c r="T36" s="27"/>
    </row>
    <row r="37" spans="1:40" s="1" customFormat="1">
      <c r="A37" s="18" t="s">
        <v>286</v>
      </c>
      <c r="B37" s="18" t="s">
        <v>208</v>
      </c>
      <c r="P37" s="26"/>
      <c r="Q37" s="25"/>
      <c r="R37" s="25"/>
      <c r="S37" s="25"/>
      <c r="T37" s="27"/>
      <c r="U37" s="1">
        <v>4</v>
      </c>
      <c r="AA37" s="1" t="b">
        <v>0</v>
      </c>
      <c r="AB37" s="1" t="b">
        <v>0</v>
      </c>
      <c r="AC37" s="1" t="b">
        <v>0</v>
      </c>
      <c r="AD37" s="1" t="b">
        <v>0</v>
      </c>
      <c r="AE37" s="1" t="b">
        <v>0</v>
      </c>
      <c r="AF37" s="1">
        <f t="shared" si="0"/>
        <v>0</v>
      </c>
      <c r="AG37" s="1">
        <f t="shared" si="1"/>
        <v>0</v>
      </c>
      <c r="AH37" s="1">
        <f t="shared" si="2"/>
        <v>0</v>
      </c>
      <c r="AI37" s="1">
        <f t="shared" si="3"/>
        <v>0</v>
      </c>
      <c r="AJ37" s="1">
        <f t="shared" si="4"/>
        <v>0</v>
      </c>
      <c r="AK37" s="1">
        <f t="shared" si="5"/>
        <v>0</v>
      </c>
      <c r="AL37" s="1">
        <f t="shared" si="6"/>
        <v>0</v>
      </c>
      <c r="AN37" s="1">
        <f t="shared" ref="AN37:AN38" si="17">U37</f>
        <v>4</v>
      </c>
    </row>
    <row r="38" spans="1:40" s="1" customFormat="1">
      <c r="A38" s="1" t="s">
        <v>287</v>
      </c>
      <c r="B38" s="18" t="s">
        <v>209</v>
      </c>
      <c r="P38" s="26"/>
      <c r="Q38" s="25"/>
      <c r="R38" s="25"/>
      <c r="S38" s="25"/>
      <c r="T38" s="27"/>
      <c r="U38" s="1">
        <v>8</v>
      </c>
      <c r="AA38" s="1" t="b">
        <v>0</v>
      </c>
      <c r="AB38" s="1" t="b">
        <v>0</v>
      </c>
      <c r="AC38" s="1" t="b">
        <v>0</v>
      </c>
      <c r="AD38" s="1" t="b">
        <v>0</v>
      </c>
      <c r="AE38" s="1" t="b">
        <v>0</v>
      </c>
      <c r="AF38" s="1">
        <f t="shared" si="0"/>
        <v>0</v>
      </c>
      <c r="AG38" s="1">
        <f t="shared" si="1"/>
        <v>0</v>
      </c>
      <c r="AH38" s="1">
        <f t="shared" si="2"/>
        <v>0</v>
      </c>
      <c r="AI38" s="1">
        <f t="shared" si="3"/>
        <v>0</v>
      </c>
      <c r="AJ38" s="1">
        <f t="shared" si="4"/>
        <v>0</v>
      </c>
      <c r="AK38" s="1">
        <f t="shared" si="5"/>
        <v>0</v>
      </c>
      <c r="AL38" s="1">
        <f t="shared" si="6"/>
        <v>0</v>
      </c>
      <c r="AN38" s="1">
        <f t="shared" si="17"/>
        <v>8</v>
      </c>
    </row>
    <row r="39" spans="1:40" s="1" customFormat="1">
      <c r="A39" s="1" t="s">
        <v>199</v>
      </c>
      <c r="B39" s="40" t="s">
        <v>210</v>
      </c>
      <c r="P39" s="26"/>
      <c r="Q39" s="25"/>
      <c r="R39" s="25"/>
      <c r="S39" s="25"/>
      <c r="T39" s="27"/>
    </row>
    <row r="40" spans="1:40" s="39" customFormat="1">
      <c r="A40" s="1"/>
      <c r="B40" s="39" t="s">
        <v>211</v>
      </c>
      <c r="P40" s="41"/>
      <c r="Q40" s="42"/>
      <c r="R40" s="42"/>
      <c r="S40" s="42"/>
      <c r="T40" s="43"/>
    </row>
    <row r="41" spans="1:40" s="1" customFormat="1">
      <c r="B41" s="18" t="s">
        <v>212</v>
      </c>
      <c r="P41" s="26"/>
      <c r="Q41" s="25"/>
      <c r="R41" s="25"/>
      <c r="S41" s="25"/>
      <c r="T41" s="27"/>
      <c r="U41" s="1">
        <v>6</v>
      </c>
      <c r="AA41" s="1" t="b">
        <v>0</v>
      </c>
      <c r="AB41" s="1" t="b">
        <v>0</v>
      </c>
      <c r="AC41" s="1" t="b">
        <v>0</v>
      </c>
      <c r="AD41" s="1" t="b">
        <v>0</v>
      </c>
      <c r="AE41" s="1" t="b">
        <v>0</v>
      </c>
      <c r="AF41" s="1">
        <f t="shared" si="0"/>
        <v>0</v>
      </c>
      <c r="AG41" s="1">
        <f t="shared" si="1"/>
        <v>0</v>
      </c>
      <c r="AH41" s="1">
        <f t="shared" si="2"/>
        <v>0</v>
      </c>
      <c r="AI41" s="1">
        <f t="shared" si="3"/>
        <v>0</v>
      </c>
      <c r="AJ41" s="1">
        <f t="shared" si="4"/>
        <v>0</v>
      </c>
      <c r="AK41" s="1">
        <f t="shared" si="5"/>
        <v>0</v>
      </c>
      <c r="AL41" s="1">
        <f t="shared" si="6"/>
        <v>0</v>
      </c>
      <c r="AN41" s="1">
        <f>U41</f>
        <v>6</v>
      </c>
    </row>
    <row r="42" spans="1:40" s="1" customFormat="1">
      <c r="A42" s="52"/>
      <c r="B42" s="56" t="s">
        <v>288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/>
      <c r="Q42" s="54"/>
      <c r="R42" s="54"/>
      <c r="S42" s="54"/>
      <c r="T42" s="55"/>
    </row>
    <row r="43" spans="1:40" s="1" customFormat="1">
      <c r="A43" s="52"/>
      <c r="B43" s="56" t="s">
        <v>289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3"/>
      <c r="Q43" s="54"/>
      <c r="R43" s="54"/>
      <c r="S43" s="54"/>
      <c r="T43" s="55"/>
    </row>
    <row r="44" spans="1:40" s="1" customFormat="1">
      <c r="A44" s="1" t="s">
        <v>290</v>
      </c>
      <c r="B44" s="18" t="s">
        <v>214</v>
      </c>
      <c r="P44" s="26"/>
      <c r="Q44" s="25"/>
      <c r="R44" s="25"/>
      <c r="S44" s="25"/>
      <c r="T44" s="27"/>
      <c r="U44" s="1">
        <v>11</v>
      </c>
      <c r="AA44" s="1" t="b">
        <v>0</v>
      </c>
      <c r="AB44" s="1" t="b">
        <v>0</v>
      </c>
      <c r="AC44" s="1" t="b">
        <v>0</v>
      </c>
      <c r="AD44" s="1" t="b">
        <v>0</v>
      </c>
      <c r="AE44" s="1" t="b">
        <v>0</v>
      </c>
      <c r="AF44" s="1">
        <f t="shared" si="0"/>
        <v>0</v>
      </c>
      <c r="AG44" s="1">
        <f t="shared" si="1"/>
        <v>0</v>
      </c>
      <c r="AH44" s="1">
        <f t="shared" si="2"/>
        <v>0</v>
      </c>
      <c r="AI44" s="1">
        <f t="shared" si="3"/>
        <v>0</v>
      </c>
      <c r="AJ44" s="1">
        <f t="shared" si="4"/>
        <v>0</v>
      </c>
      <c r="AK44" s="1">
        <f t="shared" si="5"/>
        <v>0</v>
      </c>
      <c r="AL44" s="1">
        <f t="shared" si="6"/>
        <v>0</v>
      </c>
      <c r="AN44" s="1">
        <f t="shared" ref="AN44:AN45" si="18">U44</f>
        <v>11</v>
      </c>
    </row>
    <row r="45" spans="1:40" s="1" customFormat="1">
      <c r="A45" s="1" t="s">
        <v>213</v>
      </c>
      <c r="B45" s="18" t="s">
        <v>215</v>
      </c>
      <c r="P45" s="26"/>
      <c r="Q45" s="25"/>
      <c r="R45" s="25"/>
      <c r="S45" s="25"/>
      <c r="T45" s="27"/>
      <c r="U45" s="1">
        <v>11</v>
      </c>
      <c r="AA45" s="1" t="b">
        <v>0</v>
      </c>
      <c r="AB45" s="1" t="b">
        <v>0</v>
      </c>
      <c r="AC45" s="1" t="b">
        <v>0</v>
      </c>
      <c r="AD45" s="1" t="b">
        <v>0</v>
      </c>
      <c r="AE45" s="1" t="b">
        <v>0</v>
      </c>
      <c r="AF45" s="1">
        <f t="shared" si="0"/>
        <v>0</v>
      </c>
      <c r="AG45" s="1">
        <f t="shared" si="1"/>
        <v>0</v>
      </c>
      <c r="AH45" s="1">
        <f t="shared" si="2"/>
        <v>0</v>
      </c>
      <c r="AI45" s="1">
        <f t="shared" si="3"/>
        <v>0</v>
      </c>
      <c r="AJ45" s="1">
        <f t="shared" si="4"/>
        <v>0</v>
      </c>
      <c r="AK45" s="1">
        <f t="shared" si="5"/>
        <v>0</v>
      </c>
      <c r="AL45" s="1">
        <f t="shared" si="6"/>
        <v>0</v>
      </c>
      <c r="AN45" s="1">
        <f t="shared" si="18"/>
        <v>11</v>
      </c>
    </row>
    <row r="46" spans="1:40" s="1" customFormat="1">
      <c r="A46" s="52"/>
      <c r="B46" s="56" t="s">
        <v>291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3"/>
      <c r="Q46" s="54"/>
      <c r="R46" s="54"/>
      <c r="S46" s="54"/>
      <c r="T46" s="55"/>
    </row>
    <row r="47" spans="1:40" s="1" customFormat="1">
      <c r="A47" s="1" t="s">
        <v>292</v>
      </c>
      <c r="B47" s="18" t="s">
        <v>217</v>
      </c>
      <c r="P47" s="26"/>
      <c r="Q47" s="25"/>
      <c r="R47" s="25"/>
      <c r="S47" s="25"/>
      <c r="T47" s="27"/>
      <c r="U47" s="1">
        <v>9</v>
      </c>
      <c r="AA47" s="1" t="b">
        <v>0</v>
      </c>
      <c r="AB47" s="1" t="b">
        <v>0</v>
      </c>
      <c r="AC47" s="1" t="b">
        <v>0</v>
      </c>
      <c r="AD47" s="1" t="b">
        <v>0</v>
      </c>
      <c r="AE47" s="1" t="b">
        <v>0</v>
      </c>
      <c r="AF47" s="1">
        <f t="shared" si="0"/>
        <v>0</v>
      </c>
      <c r="AG47" s="1">
        <f t="shared" si="1"/>
        <v>0</v>
      </c>
      <c r="AH47" s="1">
        <f t="shared" si="2"/>
        <v>0</v>
      </c>
      <c r="AI47" s="1">
        <f t="shared" si="3"/>
        <v>0</v>
      </c>
      <c r="AJ47" s="1">
        <f t="shared" si="4"/>
        <v>0</v>
      </c>
      <c r="AK47" s="1">
        <f t="shared" si="5"/>
        <v>0</v>
      </c>
      <c r="AL47" s="1">
        <f t="shared" si="6"/>
        <v>0</v>
      </c>
      <c r="AN47" s="1">
        <f>U47</f>
        <v>9</v>
      </c>
    </row>
    <row r="48" spans="1:40" s="1" customFormat="1">
      <c r="A48" s="1" t="s">
        <v>216</v>
      </c>
      <c r="B48" s="18" t="s">
        <v>218</v>
      </c>
      <c r="P48" s="26"/>
      <c r="Q48" s="25"/>
      <c r="R48" s="25"/>
      <c r="S48" s="25"/>
      <c r="T48" s="27"/>
    </row>
    <row r="49" spans="1:40" s="1" customFormat="1">
      <c r="B49" s="18" t="s">
        <v>219</v>
      </c>
      <c r="P49" s="26"/>
      <c r="Q49" s="25"/>
      <c r="R49" s="25"/>
      <c r="S49" s="25"/>
      <c r="T49" s="27"/>
      <c r="U49" s="1">
        <v>12</v>
      </c>
      <c r="AA49" s="1" t="b">
        <v>0</v>
      </c>
      <c r="AB49" s="1" t="b">
        <v>0</v>
      </c>
      <c r="AC49" s="1" t="b">
        <v>0</v>
      </c>
      <c r="AD49" s="1" t="b">
        <v>0</v>
      </c>
      <c r="AE49" s="1" t="b">
        <v>0</v>
      </c>
      <c r="AF49" s="1">
        <f t="shared" si="0"/>
        <v>0</v>
      </c>
      <c r="AG49" s="1">
        <f t="shared" si="1"/>
        <v>0</v>
      </c>
      <c r="AH49" s="1">
        <f t="shared" si="2"/>
        <v>0</v>
      </c>
      <c r="AI49" s="1">
        <f t="shared" si="3"/>
        <v>0</v>
      </c>
      <c r="AJ49" s="1">
        <f t="shared" si="4"/>
        <v>0</v>
      </c>
      <c r="AK49" s="1">
        <f t="shared" si="5"/>
        <v>0</v>
      </c>
      <c r="AL49" s="1">
        <f t="shared" si="6"/>
        <v>0</v>
      </c>
      <c r="AN49" s="1">
        <f>U49</f>
        <v>12</v>
      </c>
    </row>
    <row r="50" spans="1:40" s="1" customFormat="1">
      <c r="A50" s="50"/>
      <c r="B50" s="51" t="s">
        <v>293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3"/>
      <c r="Q50" s="54"/>
      <c r="R50" s="54"/>
      <c r="S50" s="54"/>
      <c r="T50" s="55"/>
    </row>
    <row r="51" spans="1:40" s="1" customFormat="1">
      <c r="A51" s="50"/>
      <c r="B51" s="51" t="s">
        <v>294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/>
      <c r="Q51" s="54"/>
      <c r="R51" s="54"/>
      <c r="S51" s="54"/>
      <c r="T51" s="55"/>
    </row>
    <row r="52" spans="1:40" s="1" customFormat="1">
      <c r="A52" s="37" t="s">
        <v>295</v>
      </c>
      <c r="B52" s="18" t="s">
        <v>221</v>
      </c>
      <c r="P52" s="26"/>
      <c r="Q52" s="25"/>
      <c r="R52" s="25"/>
      <c r="S52" s="25"/>
      <c r="T52" s="27"/>
      <c r="U52" s="1">
        <v>8</v>
      </c>
      <c r="AA52" s="1" t="b">
        <v>0</v>
      </c>
      <c r="AB52" s="1" t="b">
        <v>0</v>
      </c>
      <c r="AC52" s="1" t="b">
        <v>0</v>
      </c>
      <c r="AD52" s="1" t="b">
        <v>0</v>
      </c>
      <c r="AE52" s="1" t="b">
        <v>0</v>
      </c>
      <c r="AF52" s="1">
        <f t="shared" ref="AF52:AF58" si="19">IF(AA52=TRUE(),2,0)</f>
        <v>0</v>
      </c>
      <c r="AG52" s="1">
        <f t="shared" ref="AG52:AG58" si="20">IF(AB52=TRUE(),4,0)</f>
        <v>0</v>
      </c>
      <c r="AH52" s="1">
        <f t="shared" ref="AH52:AH58" si="21">IF(AC52=TRUE(),6,0)</f>
        <v>0</v>
      </c>
      <c r="AI52" s="1">
        <f t="shared" ref="AI52:AI58" si="22">IF(AD52=TRUE(),8,0)</f>
        <v>0</v>
      </c>
      <c r="AJ52" s="1">
        <f t="shared" ref="AJ52:AJ58" si="23">IF(AE52=TRUE(),9,0)</f>
        <v>0</v>
      </c>
      <c r="AK52" s="1">
        <f t="shared" ref="AK52:AK58" si="24">SUM(AF52:AJ52)</f>
        <v>0</v>
      </c>
      <c r="AL52" s="1">
        <f t="shared" ref="AL52:AL58" si="25">IF(AND(AF52&gt;0,AG52&gt;0),AVERAGE(AF52:AG52),IF(AND(AG52&gt;0,AH52&gt;0),AVERAGE(AG52:AH52),IF(AND(AH52&gt;0,AI52&gt;0),AVERAGE(AH52:AI52),IF(AND(AI52&gt;0,AJ52&gt;0),AVERAGE(AI52:AJ52),AK52))))</f>
        <v>0</v>
      </c>
      <c r="AN52" s="1">
        <f t="shared" ref="AN52:AN54" si="26">U52</f>
        <v>8</v>
      </c>
    </row>
    <row r="53" spans="1:40" s="1" customFormat="1">
      <c r="A53" t="s">
        <v>220</v>
      </c>
      <c r="B53" s="18" t="s">
        <v>222</v>
      </c>
      <c r="P53" s="26"/>
      <c r="Q53" s="25"/>
      <c r="R53" s="25"/>
      <c r="S53" s="25"/>
      <c r="T53" s="27"/>
      <c r="U53" s="1">
        <v>8</v>
      </c>
      <c r="AA53" s="1" t="b">
        <v>0</v>
      </c>
      <c r="AB53" s="1" t="b">
        <v>0</v>
      </c>
      <c r="AC53" s="1" t="b">
        <v>0</v>
      </c>
      <c r="AD53" s="1" t="b">
        <v>0</v>
      </c>
      <c r="AE53" s="1" t="b">
        <v>0</v>
      </c>
      <c r="AF53" s="1">
        <f t="shared" si="19"/>
        <v>0</v>
      </c>
      <c r="AG53" s="1">
        <f t="shared" si="20"/>
        <v>0</v>
      </c>
      <c r="AH53" s="1">
        <f t="shared" si="21"/>
        <v>0</v>
      </c>
      <c r="AI53" s="1">
        <f t="shared" si="22"/>
        <v>0</v>
      </c>
      <c r="AJ53" s="1">
        <f t="shared" si="23"/>
        <v>0</v>
      </c>
      <c r="AK53" s="1">
        <f t="shared" si="24"/>
        <v>0</v>
      </c>
      <c r="AL53" s="1">
        <f t="shared" si="25"/>
        <v>0</v>
      </c>
      <c r="AN53" s="1">
        <f t="shared" si="26"/>
        <v>8</v>
      </c>
    </row>
    <row r="54" spans="1:40" s="1" customFormat="1">
      <c r="B54" s="18" t="s">
        <v>223</v>
      </c>
      <c r="P54" s="26"/>
      <c r="Q54" s="25"/>
      <c r="R54" s="25"/>
      <c r="S54" s="25"/>
      <c r="T54" s="27"/>
      <c r="U54" s="1">
        <v>8</v>
      </c>
      <c r="AA54" s="1" t="b">
        <v>0</v>
      </c>
      <c r="AB54" s="1" t="b">
        <v>0</v>
      </c>
      <c r="AC54" s="1" t="b">
        <v>0</v>
      </c>
      <c r="AD54" s="1" t="b">
        <v>0</v>
      </c>
      <c r="AE54" s="1" t="b">
        <v>0</v>
      </c>
      <c r="AF54" s="1">
        <f t="shared" si="19"/>
        <v>0</v>
      </c>
      <c r="AG54" s="1">
        <f t="shared" si="20"/>
        <v>0</v>
      </c>
      <c r="AH54" s="1">
        <f t="shared" si="21"/>
        <v>0</v>
      </c>
      <c r="AI54" s="1">
        <f t="shared" si="22"/>
        <v>0</v>
      </c>
      <c r="AJ54" s="1">
        <f t="shared" si="23"/>
        <v>0</v>
      </c>
      <c r="AK54" s="1">
        <f t="shared" si="24"/>
        <v>0</v>
      </c>
      <c r="AL54" s="1">
        <f t="shared" si="25"/>
        <v>0</v>
      </c>
      <c r="AN54" s="1">
        <f t="shared" si="26"/>
        <v>8</v>
      </c>
    </row>
    <row r="55" spans="1:40" s="1" customFormat="1">
      <c r="A55" s="52"/>
      <c r="B55" s="56" t="s">
        <v>296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3"/>
      <c r="Q55" s="54"/>
      <c r="R55" s="54"/>
      <c r="S55" s="54"/>
      <c r="T55" s="55"/>
    </row>
    <row r="56" spans="1:40" s="1" customFormat="1">
      <c r="A56" s="52"/>
      <c r="B56" s="56" t="s">
        <v>297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3"/>
      <c r="Q56" s="54"/>
      <c r="R56" s="54"/>
      <c r="S56" s="54"/>
      <c r="T56" s="55"/>
    </row>
    <row r="57" spans="1:40" s="1" customFormat="1">
      <c r="A57" s="1" t="s">
        <v>300</v>
      </c>
      <c r="B57" s="18" t="s">
        <v>298</v>
      </c>
      <c r="P57" s="26"/>
      <c r="Q57" s="25"/>
      <c r="R57" s="25"/>
      <c r="S57" s="25"/>
      <c r="T57" s="27"/>
      <c r="U57" s="1">
        <v>6</v>
      </c>
      <c r="AA57" s="1" t="b">
        <v>0</v>
      </c>
      <c r="AB57" s="1" t="b">
        <v>0</v>
      </c>
      <c r="AC57" s="1" t="b">
        <v>0</v>
      </c>
      <c r="AD57" s="1" t="b">
        <v>0</v>
      </c>
      <c r="AE57" s="1" t="b">
        <v>0</v>
      </c>
      <c r="AF57" s="1">
        <f t="shared" si="19"/>
        <v>0</v>
      </c>
      <c r="AG57" s="1">
        <f t="shared" si="20"/>
        <v>0</v>
      </c>
      <c r="AH57" s="1">
        <f t="shared" si="21"/>
        <v>0</v>
      </c>
      <c r="AI57" s="1">
        <f t="shared" si="22"/>
        <v>0</v>
      </c>
      <c r="AJ57" s="1">
        <f t="shared" si="23"/>
        <v>0</v>
      </c>
      <c r="AK57" s="1">
        <f t="shared" si="24"/>
        <v>0</v>
      </c>
      <c r="AL57" s="1">
        <f t="shared" si="25"/>
        <v>0</v>
      </c>
      <c r="AN57" s="1">
        <f t="shared" ref="AN57:AN58" si="27">U57</f>
        <v>6</v>
      </c>
    </row>
    <row r="58" spans="1:40" s="1" customFormat="1">
      <c r="A58" s="1" t="s">
        <v>224</v>
      </c>
      <c r="B58" s="18" t="s">
        <v>299</v>
      </c>
      <c r="P58" s="26"/>
      <c r="Q58" s="25"/>
      <c r="R58" s="25"/>
      <c r="S58" s="25"/>
      <c r="T58" s="27"/>
      <c r="U58" s="1">
        <v>8</v>
      </c>
      <c r="AA58" s="1" t="b">
        <v>0</v>
      </c>
      <c r="AB58" s="1" t="b">
        <v>0</v>
      </c>
      <c r="AC58" s="1" t="b">
        <v>0</v>
      </c>
      <c r="AD58" s="1" t="b">
        <v>0</v>
      </c>
      <c r="AE58" s="1" t="b">
        <v>0</v>
      </c>
      <c r="AF58" s="1">
        <f t="shared" si="19"/>
        <v>0</v>
      </c>
      <c r="AG58" s="1">
        <f t="shared" si="20"/>
        <v>0</v>
      </c>
      <c r="AH58" s="1">
        <f t="shared" si="21"/>
        <v>0</v>
      </c>
      <c r="AI58" s="1">
        <f t="shared" si="22"/>
        <v>0</v>
      </c>
      <c r="AJ58" s="1">
        <f t="shared" si="23"/>
        <v>0</v>
      </c>
      <c r="AK58" s="1">
        <f t="shared" si="24"/>
        <v>0</v>
      </c>
      <c r="AL58" s="1">
        <f t="shared" si="25"/>
        <v>0</v>
      </c>
      <c r="AN58" s="1">
        <f t="shared" si="27"/>
        <v>8</v>
      </c>
    </row>
    <row r="59" spans="1:40" s="1" customFormat="1">
      <c r="A59" s="52"/>
      <c r="B59" s="56" t="s">
        <v>301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4"/>
      <c r="R59" s="54"/>
      <c r="S59" s="54"/>
      <c r="T59" s="55"/>
    </row>
    <row r="60" spans="1:40" s="1" customFormat="1">
      <c r="A60" s="52"/>
      <c r="B60" s="56" t="s">
        <v>302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3"/>
      <c r="Q60" s="54"/>
      <c r="R60" s="54"/>
      <c r="S60" s="54"/>
      <c r="T60" s="55"/>
    </row>
    <row r="61" spans="1:40" s="1" customFormat="1">
      <c r="A61" s="37" t="s">
        <v>305</v>
      </c>
      <c r="B61" s="38" t="s">
        <v>306</v>
      </c>
      <c r="P61" s="26"/>
      <c r="Q61" s="25"/>
      <c r="R61" s="25"/>
      <c r="S61" s="25"/>
      <c r="T61" s="27"/>
      <c r="U61" s="1">
        <v>8</v>
      </c>
      <c r="AA61" s="1" t="b">
        <v>0</v>
      </c>
      <c r="AB61" s="1" t="b">
        <v>0</v>
      </c>
      <c r="AC61" s="1" t="b">
        <v>0</v>
      </c>
      <c r="AD61" s="1" t="b">
        <v>0</v>
      </c>
      <c r="AE61" s="1" t="b">
        <v>0</v>
      </c>
      <c r="AF61" s="1">
        <f t="shared" ref="AF61" si="28">IF(AA61=TRUE(),2,0)</f>
        <v>0</v>
      </c>
      <c r="AG61" s="1">
        <f t="shared" ref="AG61" si="29">IF(AB61=TRUE(),4,0)</f>
        <v>0</v>
      </c>
      <c r="AH61" s="1">
        <f t="shared" ref="AH61" si="30">IF(AC61=TRUE(),6,0)</f>
        <v>0</v>
      </c>
      <c r="AI61" s="1">
        <f t="shared" ref="AI61" si="31">IF(AD61=TRUE(),8,0)</f>
        <v>0</v>
      </c>
      <c r="AJ61" s="1">
        <f t="shared" ref="AJ61" si="32">IF(AE61=TRUE(),9,0)</f>
        <v>0</v>
      </c>
      <c r="AK61" s="1">
        <f t="shared" ref="AK61" si="33">SUM(AF61:AJ61)</f>
        <v>0</v>
      </c>
      <c r="AL61" s="1">
        <f t="shared" ref="AL61" si="34">IF(AND(AF61&gt;0,AG61&gt;0),AVERAGE(AF61:AG61),IF(AND(AG61&gt;0,AH61&gt;0),AVERAGE(AG61:AH61),IF(AND(AH61&gt;0,AI61&gt;0),AVERAGE(AH61:AI61),IF(AND(AI61&gt;0,AJ61&gt;0),AVERAGE(AI61:AJ61),AK61))))</f>
        <v>0</v>
      </c>
      <c r="AN61" s="1">
        <f t="shared" ref="AN61:AN64" si="35">U61</f>
        <v>8</v>
      </c>
    </row>
    <row r="62" spans="1:40" s="1" customFormat="1">
      <c r="A62" s="1" t="s">
        <v>225</v>
      </c>
      <c r="B62" s="18" t="s">
        <v>226</v>
      </c>
      <c r="P62" s="26"/>
      <c r="Q62" s="25"/>
      <c r="R62" s="25"/>
      <c r="S62" s="25"/>
      <c r="T62" s="27"/>
      <c r="U62" s="1">
        <v>8</v>
      </c>
      <c r="AA62" s="1" t="b">
        <v>0</v>
      </c>
      <c r="AB62" s="1" t="b">
        <v>0</v>
      </c>
      <c r="AC62" s="1" t="b">
        <v>0</v>
      </c>
      <c r="AD62" s="1" t="b">
        <v>0</v>
      </c>
      <c r="AE62" s="1" t="b">
        <v>0</v>
      </c>
      <c r="AF62" s="1">
        <f t="shared" ref="AF62:AF69" si="36">IF(AA62=TRUE(),2,0)</f>
        <v>0</v>
      </c>
      <c r="AG62" s="1">
        <f t="shared" ref="AG62:AG69" si="37">IF(AB62=TRUE(),4,0)</f>
        <v>0</v>
      </c>
      <c r="AH62" s="1">
        <f t="shared" ref="AH62:AH69" si="38">IF(AC62=TRUE(),6,0)</f>
        <v>0</v>
      </c>
      <c r="AI62" s="1">
        <f t="shared" ref="AI62:AI69" si="39">IF(AD62=TRUE(),8,0)</f>
        <v>0</v>
      </c>
      <c r="AJ62" s="1">
        <f t="shared" ref="AJ62:AJ69" si="40">IF(AE62=TRUE(),9,0)</f>
        <v>0</v>
      </c>
      <c r="AK62" s="1">
        <f t="shared" ref="AK62:AK69" si="41">SUM(AF62:AJ62)</f>
        <v>0</v>
      </c>
      <c r="AL62" s="1">
        <f t="shared" ref="AL62:AL69" si="42">IF(AND(AF62&gt;0,AG62&gt;0),AVERAGE(AF62:AG62),IF(AND(AG62&gt;0,AH62&gt;0),AVERAGE(AG62:AH62),IF(AND(AH62&gt;0,AI62&gt;0),AVERAGE(AH62:AI62),IF(AND(AI62&gt;0,AJ62&gt;0),AVERAGE(AI62:AJ62),AK62))))</f>
        <v>0</v>
      </c>
      <c r="AN62" s="1">
        <f t="shared" si="35"/>
        <v>8</v>
      </c>
    </row>
    <row r="63" spans="1:40" s="1" customFormat="1">
      <c r="B63" s="18" t="s">
        <v>227</v>
      </c>
      <c r="P63" s="26"/>
      <c r="Q63" s="25"/>
      <c r="R63" s="25"/>
      <c r="S63" s="25"/>
      <c r="T63" s="27"/>
      <c r="U63" s="1">
        <v>8</v>
      </c>
      <c r="AA63" s="1" t="b">
        <v>0</v>
      </c>
      <c r="AB63" s="1" t="b">
        <v>0</v>
      </c>
      <c r="AC63" s="1" t="b">
        <v>0</v>
      </c>
      <c r="AD63" s="1" t="b">
        <v>0</v>
      </c>
      <c r="AE63" s="1" t="b">
        <v>0</v>
      </c>
      <c r="AF63" s="1">
        <f t="shared" si="36"/>
        <v>0</v>
      </c>
      <c r="AG63" s="1">
        <f t="shared" si="37"/>
        <v>0</v>
      </c>
      <c r="AH63" s="1">
        <f t="shared" si="38"/>
        <v>0</v>
      </c>
      <c r="AI63" s="1">
        <f t="shared" si="39"/>
        <v>0</v>
      </c>
      <c r="AJ63" s="1">
        <f t="shared" si="40"/>
        <v>0</v>
      </c>
      <c r="AK63" s="1">
        <f t="shared" si="41"/>
        <v>0</v>
      </c>
      <c r="AL63" s="1">
        <f t="shared" si="42"/>
        <v>0</v>
      </c>
      <c r="AN63" s="1">
        <f t="shared" si="35"/>
        <v>8</v>
      </c>
    </row>
    <row r="64" spans="1:40" s="1" customFormat="1">
      <c r="B64" s="18" t="s">
        <v>228</v>
      </c>
      <c r="P64" s="26"/>
      <c r="Q64" s="25"/>
      <c r="R64" s="25"/>
      <c r="S64" s="25"/>
      <c r="T64" s="27"/>
      <c r="U64" s="1">
        <v>8</v>
      </c>
      <c r="AA64" s="1" t="b">
        <v>0</v>
      </c>
      <c r="AB64" s="1" t="b">
        <v>0</v>
      </c>
      <c r="AC64" s="1" t="b">
        <v>0</v>
      </c>
      <c r="AD64" s="1" t="b">
        <v>0</v>
      </c>
      <c r="AE64" s="1" t="b">
        <v>0</v>
      </c>
      <c r="AF64" s="1">
        <f t="shared" ref="AF64" si="43">IF(AA64=TRUE(),2,0)</f>
        <v>0</v>
      </c>
      <c r="AG64" s="1">
        <f t="shared" ref="AG64" si="44">IF(AB64=TRUE(),4,0)</f>
        <v>0</v>
      </c>
      <c r="AH64" s="1">
        <f t="shared" ref="AH64" si="45">IF(AC64=TRUE(),6,0)</f>
        <v>0</v>
      </c>
      <c r="AI64" s="1">
        <f t="shared" ref="AI64" si="46">IF(AD64=TRUE(),8,0)</f>
        <v>0</v>
      </c>
      <c r="AJ64" s="1">
        <f t="shared" ref="AJ64" si="47">IF(AE64=TRUE(),9,0)</f>
        <v>0</v>
      </c>
      <c r="AK64" s="1">
        <f t="shared" ref="AK64" si="48">SUM(AF64:AJ64)</f>
        <v>0</v>
      </c>
      <c r="AL64" s="1">
        <f t="shared" ref="AL64" si="49">IF(AND(AF64&gt;0,AG64&gt;0),AVERAGE(AF64:AG64),IF(AND(AG64&gt;0,AH64&gt;0),AVERAGE(AG64:AH64),IF(AND(AH64&gt;0,AI64&gt;0),AVERAGE(AH64:AI64),IF(AND(AI64&gt;0,AJ64&gt;0),AVERAGE(AI64:AJ64),AK64))))</f>
        <v>0</v>
      </c>
      <c r="AN64" s="1">
        <f t="shared" si="35"/>
        <v>8</v>
      </c>
    </row>
    <row r="65" spans="1:40" s="1" customFormat="1">
      <c r="A65" s="52"/>
      <c r="B65" s="56" t="s">
        <v>307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3"/>
      <c r="Q65" s="54"/>
      <c r="R65" s="54"/>
      <c r="S65" s="54"/>
      <c r="T65" s="55"/>
    </row>
    <row r="66" spans="1:40" s="1" customFormat="1">
      <c r="A66" s="37" t="s">
        <v>290</v>
      </c>
      <c r="B66" s="1" t="s">
        <v>309</v>
      </c>
      <c r="P66" s="26"/>
      <c r="Q66" s="25"/>
      <c r="R66" s="25"/>
      <c r="S66" s="25"/>
      <c r="T66" s="27"/>
    </row>
    <row r="67" spans="1:40" s="1" customFormat="1">
      <c r="A67" s="1" t="s">
        <v>303</v>
      </c>
      <c r="B67" s="18" t="s">
        <v>310</v>
      </c>
      <c r="P67" s="26"/>
      <c r="Q67" s="25"/>
      <c r="R67" s="25"/>
      <c r="S67" s="25"/>
      <c r="T67" s="27"/>
      <c r="U67" s="1">
        <v>4</v>
      </c>
      <c r="AA67" s="1" t="b">
        <v>0</v>
      </c>
      <c r="AB67" s="1" t="b">
        <v>0</v>
      </c>
      <c r="AC67" s="1" t="b">
        <v>0</v>
      </c>
      <c r="AD67" s="1" t="b">
        <v>0</v>
      </c>
      <c r="AE67" s="1" t="b">
        <v>0</v>
      </c>
      <c r="AF67" s="1">
        <f t="shared" si="36"/>
        <v>0</v>
      </c>
      <c r="AG67" s="1">
        <f t="shared" si="37"/>
        <v>0</v>
      </c>
      <c r="AH67" s="1">
        <f t="shared" si="38"/>
        <v>0</v>
      </c>
      <c r="AI67" s="1">
        <f t="shared" si="39"/>
        <v>0</v>
      </c>
      <c r="AJ67" s="1">
        <f t="shared" si="40"/>
        <v>0</v>
      </c>
      <c r="AK67" s="1">
        <f t="shared" si="41"/>
        <v>0</v>
      </c>
      <c r="AL67" s="1">
        <f t="shared" si="42"/>
        <v>0</v>
      </c>
      <c r="AN67" s="1">
        <f t="shared" ref="AN67:AN73" si="50">U67</f>
        <v>4</v>
      </c>
    </row>
    <row r="68" spans="1:40" s="1" customFormat="1">
      <c r="A68" s="1" t="s">
        <v>304</v>
      </c>
      <c r="B68" s="1" t="s">
        <v>231</v>
      </c>
      <c r="P68" s="26"/>
      <c r="Q68" s="25"/>
      <c r="R68" s="25"/>
      <c r="S68" s="25"/>
      <c r="T68" s="27"/>
      <c r="U68" s="1">
        <v>5</v>
      </c>
      <c r="AA68" s="1" t="b">
        <v>0</v>
      </c>
      <c r="AB68" s="1" t="b">
        <v>0</v>
      </c>
      <c r="AC68" s="1" t="b">
        <v>0</v>
      </c>
      <c r="AD68" s="1" t="b">
        <v>0</v>
      </c>
      <c r="AE68" s="1" t="b">
        <v>0</v>
      </c>
      <c r="AF68" s="1">
        <f t="shared" si="36"/>
        <v>0</v>
      </c>
      <c r="AG68" s="1">
        <f t="shared" si="37"/>
        <v>0</v>
      </c>
      <c r="AH68" s="1">
        <f t="shared" si="38"/>
        <v>0</v>
      </c>
      <c r="AI68" s="1">
        <f t="shared" si="39"/>
        <v>0</v>
      </c>
      <c r="AJ68" s="1">
        <f t="shared" si="40"/>
        <v>0</v>
      </c>
      <c r="AK68" s="1">
        <f t="shared" si="41"/>
        <v>0</v>
      </c>
      <c r="AL68" s="1">
        <f t="shared" si="42"/>
        <v>0</v>
      </c>
      <c r="AN68" s="1">
        <f t="shared" si="50"/>
        <v>5</v>
      </c>
    </row>
    <row r="69" spans="1:40" s="1" customFormat="1">
      <c r="A69" s="1" t="s">
        <v>230</v>
      </c>
      <c r="B69" s="1" t="s">
        <v>232</v>
      </c>
      <c r="P69" s="26"/>
      <c r="Q69" s="25"/>
      <c r="R69" s="25"/>
      <c r="S69" s="25"/>
      <c r="T69" s="27"/>
      <c r="U69" s="1">
        <v>7</v>
      </c>
      <c r="AA69" s="1" t="b">
        <v>0</v>
      </c>
      <c r="AB69" s="1" t="b">
        <v>0</v>
      </c>
      <c r="AC69" s="1" t="b">
        <v>0</v>
      </c>
      <c r="AD69" s="1" t="b">
        <v>0</v>
      </c>
      <c r="AE69" s="1" t="b">
        <v>0</v>
      </c>
      <c r="AF69" s="1">
        <f t="shared" si="36"/>
        <v>0</v>
      </c>
      <c r="AG69" s="1">
        <f t="shared" si="37"/>
        <v>0</v>
      </c>
      <c r="AH69" s="1">
        <f t="shared" si="38"/>
        <v>0</v>
      </c>
      <c r="AI69" s="1">
        <f t="shared" si="39"/>
        <v>0</v>
      </c>
      <c r="AJ69" s="1">
        <f t="shared" si="40"/>
        <v>0</v>
      </c>
      <c r="AK69" s="1">
        <f t="shared" si="41"/>
        <v>0</v>
      </c>
      <c r="AL69" s="1">
        <f t="shared" si="42"/>
        <v>0</v>
      </c>
      <c r="AN69" s="1">
        <f t="shared" si="50"/>
        <v>7</v>
      </c>
    </row>
    <row r="70" spans="1:40" s="1" customFormat="1">
      <c r="B70" s="18" t="s">
        <v>311</v>
      </c>
      <c r="P70" s="26"/>
      <c r="Q70" s="25"/>
      <c r="R70" s="25"/>
      <c r="S70" s="25"/>
      <c r="T70" s="27"/>
      <c r="U70" s="1">
        <v>1</v>
      </c>
      <c r="AA70" s="1" t="b">
        <v>0</v>
      </c>
      <c r="AB70" s="1" t="b">
        <v>0</v>
      </c>
      <c r="AC70" s="1" t="b">
        <v>0</v>
      </c>
      <c r="AD70" s="1" t="b">
        <v>0</v>
      </c>
      <c r="AE70" s="1" t="b">
        <v>0</v>
      </c>
      <c r="AF70" s="1">
        <f>IF(AA70=TRUE(),2,0)</f>
        <v>0</v>
      </c>
      <c r="AG70" s="1">
        <f>IF(AB70=TRUE(),4,0)</f>
        <v>0</v>
      </c>
      <c r="AH70" s="1">
        <f>IF(AC70=TRUE(),6,0)</f>
        <v>0</v>
      </c>
      <c r="AI70" s="1">
        <f>IF(AD70=TRUE(),8,0)</f>
        <v>0</v>
      </c>
      <c r="AJ70" s="1">
        <f>IF(AE70=TRUE(),9,0)</f>
        <v>0</v>
      </c>
      <c r="AK70" s="1">
        <f>SUM(AF70:AJ70)</f>
        <v>0</v>
      </c>
      <c r="AL70" s="1">
        <f>IF(AND(AF70&gt;0,AG70&gt;0),AVERAGE(AF70:AG70),IF(AND(AG70&gt;0,AH70&gt;0),AVERAGE(AG70:AH70),IF(AND(AH70&gt;0,AI70&gt;0),AVERAGE(AH70:AI70),IF(AND(AI70&gt;0,AJ70&gt;0),AVERAGE(AI70:AJ70),AK70))))</f>
        <v>0</v>
      </c>
      <c r="AN70" s="1">
        <f t="shared" si="50"/>
        <v>1</v>
      </c>
    </row>
    <row r="71" spans="1:40" s="1" customFormat="1">
      <c r="B71" s="18" t="s">
        <v>233</v>
      </c>
      <c r="P71" s="26"/>
      <c r="Q71" s="25"/>
      <c r="R71" s="25"/>
      <c r="S71" s="25"/>
      <c r="T71" s="27"/>
      <c r="U71" s="1">
        <v>7</v>
      </c>
      <c r="AA71" s="1" t="b">
        <v>0</v>
      </c>
      <c r="AB71" s="1" t="b">
        <v>0</v>
      </c>
      <c r="AC71" s="1" t="b">
        <v>0</v>
      </c>
      <c r="AD71" s="1" t="b">
        <v>0</v>
      </c>
      <c r="AE71" s="1" t="b">
        <v>0</v>
      </c>
      <c r="AF71" s="1">
        <f>IF(AA71=TRUE(),2,0)</f>
        <v>0</v>
      </c>
      <c r="AG71" s="1">
        <f>IF(AB71=TRUE(),4,0)</f>
        <v>0</v>
      </c>
      <c r="AH71" s="1">
        <f>IF(AC71=TRUE(),6,0)</f>
        <v>0</v>
      </c>
      <c r="AI71" s="1">
        <f>IF(AD71=TRUE(),8,0)</f>
        <v>0</v>
      </c>
      <c r="AJ71" s="1">
        <f>IF(AE71=TRUE(),9,0)</f>
        <v>0</v>
      </c>
      <c r="AK71" s="1">
        <f>SUM(AF71:AJ71)</f>
        <v>0</v>
      </c>
      <c r="AL71" s="1">
        <f>IF(AND(AF71&gt;0,AG71&gt;0),AVERAGE(AF71:AG71),IF(AND(AG71&gt;0,AH71&gt;0),AVERAGE(AG71:AH71),IF(AND(AH71&gt;0,AI71&gt;0),AVERAGE(AH71:AI71),IF(AND(AI71&gt;0,AJ71&gt;0),AVERAGE(AI71:AJ71),AK71))))</f>
        <v>0</v>
      </c>
      <c r="AN71" s="1">
        <f t="shared" si="50"/>
        <v>7</v>
      </c>
    </row>
    <row r="72" spans="1:40" s="1" customFormat="1">
      <c r="B72" s="18" t="s">
        <v>234</v>
      </c>
      <c r="P72" s="26"/>
      <c r="Q72" s="25"/>
      <c r="R72" s="25"/>
      <c r="S72" s="25"/>
      <c r="T72" s="27"/>
      <c r="U72" s="1">
        <v>9</v>
      </c>
      <c r="AA72" s="1" t="b">
        <v>0</v>
      </c>
      <c r="AB72" s="1" t="b">
        <v>0</v>
      </c>
      <c r="AC72" s="1" t="b">
        <v>0</v>
      </c>
      <c r="AD72" s="1" t="b">
        <v>0</v>
      </c>
      <c r="AE72" s="1" t="b">
        <v>0</v>
      </c>
      <c r="AF72" s="1">
        <f>IF(AA72=TRUE(),2,0)</f>
        <v>0</v>
      </c>
      <c r="AG72" s="1">
        <f>IF(AB72=TRUE(),4,0)</f>
        <v>0</v>
      </c>
      <c r="AH72" s="1">
        <f>IF(AC72=TRUE(),6,0)</f>
        <v>0</v>
      </c>
      <c r="AI72" s="1">
        <f>IF(AD72=TRUE(),8,0)</f>
        <v>0</v>
      </c>
      <c r="AJ72" s="1">
        <f>IF(AE72=TRUE(),9,0)</f>
        <v>0</v>
      </c>
      <c r="AK72" s="1">
        <f>SUM(AF72:AJ72)</f>
        <v>0</v>
      </c>
      <c r="AL72" s="1">
        <f>IF(AND(AF72&gt;0,AG72&gt;0),AVERAGE(AF72:AG72),IF(AND(AG72&gt;0,AH72&gt;0),AVERAGE(AG72:AH72),IF(AND(AH72&gt;0,AI72&gt;0),AVERAGE(AH72:AI72),IF(AND(AI72&gt;0,AJ72&gt;0),AVERAGE(AI72:AJ72),AK72))))</f>
        <v>0</v>
      </c>
      <c r="AN72" s="1">
        <f t="shared" si="50"/>
        <v>9</v>
      </c>
    </row>
    <row r="73" spans="1:40" s="1" customFormat="1">
      <c r="B73" s="18" t="s">
        <v>312</v>
      </c>
      <c r="P73" s="26"/>
      <c r="Q73" s="25"/>
      <c r="R73" s="25"/>
      <c r="S73" s="25"/>
      <c r="T73" s="27"/>
      <c r="U73" s="1">
        <v>2</v>
      </c>
      <c r="AA73" s="1" t="b">
        <v>0</v>
      </c>
      <c r="AB73" s="1" t="b">
        <v>0</v>
      </c>
      <c r="AC73" s="1" t="b">
        <v>0</v>
      </c>
      <c r="AD73" s="1" t="b">
        <v>0</v>
      </c>
      <c r="AE73" s="1" t="b">
        <v>0</v>
      </c>
      <c r="AF73" s="1">
        <f>IF(AA73=TRUE(),2,0)</f>
        <v>0</v>
      </c>
      <c r="AG73" s="1">
        <f>IF(AB73=TRUE(),4,0)</f>
        <v>0</v>
      </c>
      <c r="AH73" s="1">
        <f>IF(AC73=TRUE(),6,0)</f>
        <v>0</v>
      </c>
      <c r="AI73" s="1">
        <f>IF(AD73=TRUE(),8,0)</f>
        <v>0</v>
      </c>
      <c r="AJ73" s="1">
        <f>IF(AE73=TRUE(),9,0)</f>
        <v>0</v>
      </c>
      <c r="AK73" s="1">
        <f>SUM(AF73:AJ73)</f>
        <v>0</v>
      </c>
      <c r="AL73" s="1">
        <f>IF(AND(AF73&gt;0,AG73&gt;0),AVERAGE(AF73:AG73),IF(AND(AG73&gt;0,AH73&gt;0),AVERAGE(AG73:AH73),IF(AND(AH73&gt;0,AI73&gt;0),AVERAGE(AH73:AI73),IF(AND(AI73&gt;0,AJ73&gt;0),AVERAGE(AI73:AJ73),AK73))))</f>
        <v>0</v>
      </c>
      <c r="AN73" s="1">
        <f t="shared" si="50"/>
        <v>2</v>
      </c>
    </row>
    <row r="74" spans="1:40" s="1" customFormat="1">
      <c r="A74" s="52"/>
      <c r="B74" s="56" t="s">
        <v>313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3"/>
      <c r="Q74" s="54"/>
      <c r="R74" s="54"/>
      <c r="S74" s="54"/>
      <c r="T74" s="55"/>
    </row>
    <row r="75" spans="1:40" s="1" customFormat="1">
      <c r="A75" s="52"/>
      <c r="B75" s="56" t="s">
        <v>314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3"/>
      <c r="Q75" s="54"/>
      <c r="R75" s="54"/>
      <c r="S75" s="54"/>
      <c r="T75" s="55"/>
    </row>
    <row r="76" spans="1:40" s="1" customFormat="1">
      <c r="A76" s="1" t="s">
        <v>290</v>
      </c>
      <c r="B76" s="18" t="s">
        <v>315</v>
      </c>
      <c r="P76" s="26"/>
      <c r="Q76" s="25"/>
      <c r="R76" s="25"/>
      <c r="S76" s="25"/>
      <c r="T76" s="27"/>
      <c r="U76" s="1">
        <v>5</v>
      </c>
      <c r="AA76" s="1" t="b">
        <v>0</v>
      </c>
      <c r="AB76" s="1" t="b">
        <v>0</v>
      </c>
      <c r="AC76" s="1" t="b">
        <v>0</v>
      </c>
      <c r="AD76" s="1" t="b">
        <v>0</v>
      </c>
      <c r="AE76" s="1" t="b">
        <v>0</v>
      </c>
      <c r="AF76" s="1">
        <f>IF(AA76=TRUE(),2,0)</f>
        <v>0</v>
      </c>
      <c r="AG76" s="1">
        <f>IF(AB76=TRUE(),4,0)</f>
        <v>0</v>
      </c>
      <c r="AH76" s="1">
        <f>IF(AC76=TRUE(),6,0)</f>
        <v>0</v>
      </c>
      <c r="AI76" s="1">
        <f>IF(AD76=TRUE(),8,0)</f>
        <v>0</v>
      </c>
      <c r="AJ76" s="1">
        <f>IF(AE76=TRUE(),9,0)</f>
        <v>0</v>
      </c>
      <c r="AK76" s="1">
        <f>SUM(AF76:AJ76)</f>
        <v>0</v>
      </c>
      <c r="AL76" s="1">
        <f>IF(AND(AF76&gt;0,AG76&gt;0),AVERAGE(AF76:AG76),IF(AND(AG76&gt;0,AH76&gt;0),AVERAGE(AG76:AH76),IF(AND(AH76&gt;0,AI76&gt;0),AVERAGE(AH76:AI76),IF(AND(AI76&gt;0,AJ76&gt;0),AVERAGE(AI76:AJ76),AK76))))</f>
        <v>0</v>
      </c>
      <c r="AN76" s="1">
        <f t="shared" ref="AN76:AN77" si="51">U76</f>
        <v>5</v>
      </c>
    </row>
    <row r="77" spans="1:40" s="1" customFormat="1">
      <c r="A77" s="1" t="s">
        <v>213</v>
      </c>
      <c r="B77" s="18" t="s">
        <v>235</v>
      </c>
      <c r="P77" s="26"/>
      <c r="Q77" s="25"/>
      <c r="R77" s="25"/>
      <c r="S77" s="25"/>
      <c r="T77" s="27"/>
      <c r="U77" s="1">
        <v>1</v>
      </c>
      <c r="AA77" s="1" t="b">
        <v>0</v>
      </c>
      <c r="AB77" s="1" t="b">
        <v>0</v>
      </c>
      <c r="AC77" s="1" t="b">
        <v>0</v>
      </c>
      <c r="AD77" s="1" t="b">
        <v>0</v>
      </c>
      <c r="AE77" s="1" t="b">
        <v>0</v>
      </c>
      <c r="AF77" s="1">
        <f>IF(AA77=TRUE(),2,0)</f>
        <v>0</v>
      </c>
      <c r="AG77" s="1">
        <f>IF(AB77=TRUE(),4,0)</f>
        <v>0</v>
      </c>
      <c r="AH77" s="1">
        <f>IF(AC77=TRUE(),6,0)</f>
        <v>0</v>
      </c>
      <c r="AI77" s="1">
        <f>IF(AD77=TRUE(),8,0)</f>
        <v>0</v>
      </c>
      <c r="AJ77" s="1">
        <f>IF(AE77=TRUE(),9,0)</f>
        <v>0</v>
      </c>
      <c r="AK77" s="1">
        <f>SUM(AF77:AJ77)</f>
        <v>0</v>
      </c>
      <c r="AL77" s="1">
        <f>IF(AND(AF77&gt;0,AG77&gt;0),AVERAGE(AF77:AG77),IF(AND(AG77&gt;0,AH77&gt;0),AVERAGE(AG77:AH77),IF(AND(AH77&gt;0,AI77&gt;0),AVERAGE(AH77:AI77),IF(AND(AI77&gt;0,AJ77&gt;0),AVERAGE(AI77:AJ77),AK77))))</f>
        <v>0</v>
      </c>
      <c r="AN77" s="1">
        <f t="shared" si="51"/>
        <v>1</v>
      </c>
    </row>
    <row r="78" spans="1:40" s="1" customFormat="1">
      <c r="A78" s="52"/>
      <c r="B78" s="56" t="s">
        <v>316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3"/>
      <c r="Q78" s="54"/>
      <c r="R78" s="54"/>
      <c r="S78" s="54"/>
      <c r="T78" s="55"/>
    </row>
    <row r="79" spans="1:40" s="1" customFormat="1">
      <c r="A79" s="52"/>
      <c r="B79" s="56" t="s">
        <v>317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3"/>
      <c r="Q79" s="54"/>
      <c r="R79" s="54"/>
      <c r="S79" s="54"/>
      <c r="T79" s="55"/>
    </row>
    <row r="80" spans="1:40" s="1" customFormat="1">
      <c r="A80" s="52"/>
      <c r="B80" s="56" t="s">
        <v>236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3"/>
      <c r="Q80" s="54"/>
      <c r="R80" s="54"/>
      <c r="S80" s="54"/>
      <c r="T80" s="55"/>
    </row>
    <row r="81" spans="1:40" s="1" customFormat="1">
      <c r="A81" s="1" t="s">
        <v>290</v>
      </c>
      <c r="B81" s="1" t="s">
        <v>237</v>
      </c>
      <c r="P81" s="26"/>
      <c r="Q81" s="25"/>
      <c r="R81" s="25"/>
      <c r="S81" s="25"/>
      <c r="T81" s="27"/>
      <c r="U81" s="1">
        <v>10</v>
      </c>
      <c r="AA81" s="1" t="b">
        <v>0</v>
      </c>
      <c r="AB81" s="1" t="b">
        <v>0</v>
      </c>
      <c r="AC81" s="1" t="b">
        <v>0</v>
      </c>
      <c r="AD81" s="1" t="b">
        <v>0</v>
      </c>
      <c r="AE81" s="1" t="b">
        <v>0</v>
      </c>
      <c r="AF81" s="1">
        <f>IF(AA81=TRUE(),2,0)</f>
        <v>0</v>
      </c>
      <c r="AG81" s="1">
        <f>IF(AB81=TRUE(),4,0)</f>
        <v>0</v>
      </c>
      <c r="AH81" s="1">
        <f>IF(AC81=TRUE(),6,0)</f>
        <v>0</v>
      </c>
      <c r="AI81" s="1">
        <f>IF(AD81=TRUE(),8,0)</f>
        <v>0</v>
      </c>
      <c r="AJ81" s="1">
        <f>IF(AE81=TRUE(),9,0)</f>
        <v>0</v>
      </c>
      <c r="AK81" s="1">
        <f>SUM(AF81:AJ81)</f>
        <v>0</v>
      </c>
      <c r="AL81" s="1">
        <f>IF(AND(AF81&gt;0,AG81&gt;0),AVERAGE(AF81:AG81),IF(AND(AG81&gt;0,AH81&gt;0),AVERAGE(AG81:AH81),IF(AND(AH81&gt;0,AI81&gt;0),AVERAGE(AH81:AI81),IF(AND(AI81&gt;0,AJ81&gt;0),AVERAGE(AI81:AJ81),AK81))))</f>
        <v>0</v>
      </c>
      <c r="AN81" s="1">
        <f t="shared" ref="AN81:AN87" si="52">U81</f>
        <v>10</v>
      </c>
    </row>
    <row r="82" spans="1:40" s="1" customFormat="1">
      <c r="A82" s="1" t="s">
        <v>304</v>
      </c>
      <c r="B82" s="18" t="s">
        <v>238</v>
      </c>
      <c r="P82" s="26"/>
      <c r="Q82" s="25"/>
      <c r="R82" s="25"/>
      <c r="S82" s="25"/>
      <c r="T82" s="27"/>
      <c r="U82" s="1">
        <v>9</v>
      </c>
      <c r="AA82" s="1" t="b">
        <v>0</v>
      </c>
      <c r="AB82" s="1" t="b">
        <v>0</v>
      </c>
      <c r="AC82" s="1" t="b">
        <v>0</v>
      </c>
      <c r="AD82" s="1" t="b">
        <v>0</v>
      </c>
      <c r="AE82" s="1" t="b">
        <v>0</v>
      </c>
      <c r="AF82" s="1">
        <f t="shared" ref="AF82:AF86" si="53">IF(AA82=TRUE(),2,0)</f>
        <v>0</v>
      </c>
      <c r="AG82" s="1">
        <f t="shared" ref="AG82:AG86" si="54">IF(AB82=TRUE(),4,0)</f>
        <v>0</v>
      </c>
      <c r="AH82" s="1">
        <f t="shared" ref="AH82:AH86" si="55">IF(AC82=TRUE(),6,0)</f>
        <v>0</v>
      </c>
      <c r="AI82" s="1">
        <f t="shared" ref="AI82:AI86" si="56">IF(AD82=TRUE(),8,0)</f>
        <v>0</v>
      </c>
      <c r="AJ82" s="1">
        <f t="shared" ref="AJ82:AJ86" si="57">IF(AE82=TRUE(),9,0)</f>
        <v>0</v>
      </c>
      <c r="AK82" s="1">
        <f t="shared" ref="AK82:AK86" si="58">SUM(AF82:AJ82)</f>
        <v>0</v>
      </c>
      <c r="AL82" s="1">
        <f t="shared" ref="AL82:AL86" si="59">IF(AND(AF82&gt;0,AG82&gt;0),AVERAGE(AF82:AG82),IF(AND(AG82&gt;0,AH82&gt;0),AVERAGE(AG82:AH82),IF(AND(AH82&gt;0,AI82&gt;0),AVERAGE(AH82:AI82),IF(AND(AI82&gt;0,AJ82&gt;0),AVERAGE(AI82:AJ82),AK82))))</f>
        <v>0</v>
      </c>
      <c r="AN82" s="1">
        <f t="shared" si="52"/>
        <v>9</v>
      </c>
    </row>
    <row r="83" spans="1:40" s="1" customFormat="1">
      <c r="A83" s="22" t="s">
        <v>229</v>
      </c>
      <c r="B83" s="18" t="s">
        <v>239</v>
      </c>
      <c r="P83" s="26"/>
      <c r="Q83" s="25"/>
      <c r="R83" s="25"/>
      <c r="S83" s="25"/>
      <c r="T83" s="27"/>
      <c r="U83" s="1">
        <v>7</v>
      </c>
      <c r="AA83" s="1" t="b">
        <v>0</v>
      </c>
      <c r="AB83" s="1" t="b">
        <v>0</v>
      </c>
      <c r="AC83" s="1" t="b">
        <v>0</v>
      </c>
      <c r="AD83" s="1" t="b">
        <v>0</v>
      </c>
      <c r="AE83" s="1" t="b">
        <v>0</v>
      </c>
      <c r="AF83" s="1">
        <f t="shared" si="53"/>
        <v>0</v>
      </c>
      <c r="AG83" s="1">
        <f t="shared" si="54"/>
        <v>0</v>
      </c>
      <c r="AH83" s="1">
        <f t="shared" si="55"/>
        <v>0</v>
      </c>
      <c r="AI83" s="1">
        <f t="shared" si="56"/>
        <v>0</v>
      </c>
      <c r="AJ83" s="1">
        <f t="shared" si="57"/>
        <v>0</v>
      </c>
      <c r="AK83" s="1">
        <f t="shared" si="58"/>
        <v>0</v>
      </c>
      <c r="AL83" s="1">
        <f t="shared" si="59"/>
        <v>0</v>
      </c>
      <c r="AN83" s="1">
        <f t="shared" si="52"/>
        <v>7</v>
      </c>
    </row>
    <row r="84" spans="1:40" s="1" customFormat="1">
      <c r="B84" s="18" t="s">
        <v>240</v>
      </c>
      <c r="P84" s="26"/>
      <c r="Q84" s="25"/>
      <c r="R84" s="25"/>
      <c r="S84" s="25"/>
      <c r="T84" s="27"/>
      <c r="U84" s="1">
        <v>5</v>
      </c>
      <c r="AA84" s="1" t="b">
        <v>0</v>
      </c>
      <c r="AB84" s="1" t="b">
        <v>0</v>
      </c>
      <c r="AC84" s="1" t="b">
        <v>0</v>
      </c>
      <c r="AD84" s="1" t="b">
        <v>0</v>
      </c>
      <c r="AE84" s="1" t="b">
        <v>0</v>
      </c>
      <c r="AF84" s="1">
        <f t="shared" si="53"/>
        <v>0</v>
      </c>
      <c r="AG84" s="1">
        <f t="shared" si="54"/>
        <v>0</v>
      </c>
      <c r="AH84" s="1">
        <f t="shared" si="55"/>
        <v>0</v>
      </c>
      <c r="AI84" s="1">
        <f t="shared" si="56"/>
        <v>0</v>
      </c>
      <c r="AJ84" s="1">
        <f t="shared" si="57"/>
        <v>0</v>
      </c>
      <c r="AK84" s="1">
        <f t="shared" si="58"/>
        <v>0</v>
      </c>
      <c r="AL84" s="1">
        <f t="shared" si="59"/>
        <v>0</v>
      </c>
      <c r="AN84" s="1">
        <f t="shared" si="52"/>
        <v>5</v>
      </c>
    </row>
    <row r="85" spans="1:40" s="1" customFormat="1">
      <c r="B85" s="18" t="s">
        <v>241</v>
      </c>
      <c r="P85" s="26"/>
      <c r="Q85" s="25"/>
      <c r="R85" s="25"/>
      <c r="S85" s="25"/>
      <c r="T85" s="27"/>
      <c r="U85" s="1">
        <v>3</v>
      </c>
      <c r="AA85" s="1" t="b">
        <v>0</v>
      </c>
      <c r="AB85" s="1" t="b">
        <v>0</v>
      </c>
      <c r="AC85" s="1" t="b">
        <v>0</v>
      </c>
      <c r="AD85" s="1" t="b">
        <v>0</v>
      </c>
      <c r="AE85" s="1" t="b">
        <v>0</v>
      </c>
      <c r="AF85" s="1">
        <f t="shared" si="53"/>
        <v>0</v>
      </c>
      <c r="AG85" s="1">
        <f t="shared" si="54"/>
        <v>0</v>
      </c>
      <c r="AH85" s="1">
        <f t="shared" si="55"/>
        <v>0</v>
      </c>
      <c r="AI85" s="1">
        <f t="shared" si="56"/>
        <v>0</v>
      </c>
      <c r="AJ85" s="1">
        <f t="shared" si="57"/>
        <v>0</v>
      </c>
      <c r="AK85" s="1">
        <f t="shared" si="58"/>
        <v>0</v>
      </c>
      <c r="AL85" s="1">
        <f t="shared" si="59"/>
        <v>0</v>
      </c>
      <c r="AN85" s="1">
        <f t="shared" si="52"/>
        <v>3</v>
      </c>
    </row>
    <row r="86" spans="1:40" s="1" customFormat="1">
      <c r="B86" s="18" t="s">
        <v>242</v>
      </c>
      <c r="P86" s="26"/>
      <c r="Q86" s="25"/>
      <c r="R86" s="25"/>
      <c r="S86" s="25"/>
      <c r="T86" s="27"/>
      <c r="U86" s="1">
        <v>9</v>
      </c>
      <c r="AA86" s="1" t="b">
        <v>0</v>
      </c>
      <c r="AB86" s="1" t="b">
        <v>0</v>
      </c>
      <c r="AC86" s="1" t="b">
        <v>0</v>
      </c>
      <c r="AD86" s="1" t="b">
        <v>0</v>
      </c>
      <c r="AE86" s="1" t="b">
        <v>0</v>
      </c>
      <c r="AF86" s="1">
        <f t="shared" si="53"/>
        <v>0</v>
      </c>
      <c r="AG86" s="1">
        <f t="shared" si="54"/>
        <v>0</v>
      </c>
      <c r="AH86" s="1">
        <f t="shared" si="55"/>
        <v>0</v>
      </c>
      <c r="AI86" s="1">
        <f t="shared" si="56"/>
        <v>0</v>
      </c>
      <c r="AJ86" s="1">
        <f t="shared" si="57"/>
        <v>0</v>
      </c>
      <c r="AK86" s="1">
        <f t="shared" si="58"/>
        <v>0</v>
      </c>
      <c r="AL86" s="1">
        <f t="shared" si="59"/>
        <v>0</v>
      </c>
      <c r="AN86" s="1">
        <f t="shared" si="52"/>
        <v>9</v>
      </c>
    </row>
    <row r="87" spans="1:40" s="1" customFormat="1">
      <c r="B87" s="18" t="s">
        <v>243</v>
      </c>
      <c r="P87" s="26"/>
      <c r="Q87" s="25"/>
      <c r="R87" s="25"/>
      <c r="S87" s="25"/>
      <c r="T87" s="27"/>
      <c r="U87" s="1">
        <v>7</v>
      </c>
      <c r="AA87" s="1" t="b">
        <v>0</v>
      </c>
      <c r="AB87" s="1" t="b">
        <v>0</v>
      </c>
      <c r="AC87" s="1" t="b">
        <v>0</v>
      </c>
      <c r="AD87" s="1" t="b">
        <v>0</v>
      </c>
      <c r="AE87" s="1" t="b">
        <v>0</v>
      </c>
      <c r="AF87" s="1">
        <f t="shared" ref="AF87:AF95" si="60">IF(AA87=TRUE(),2,0)</f>
        <v>0</v>
      </c>
      <c r="AG87" s="1">
        <f t="shared" ref="AG87:AG95" si="61">IF(AB87=TRUE(),4,0)</f>
        <v>0</v>
      </c>
      <c r="AH87" s="1">
        <f t="shared" ref="AH87:AH95" si="62">IF(AC87=TRUE(),6,0)</f>
        <v>0</v>
      </c>
      <c r="AI87" s="1">
        <f t="shared" ref="AI87:AI95" si="63">IF(AD87=TRUE(),8,0)</f>
        <v>0</v>
      </c>
      <c r="AJ87" s="1">
        <f t="shared" ref="AJ87:AJ95" si="64">IF(AE87=TRUE(),9,0)</f>
        <v>0</v>
      </c>
      <c r="AK87" s="1">
        <f t="shared" ref="AK87:AK95" si="65">SUM(AF87:AJ87)</f>
        <v>0</v>
      </c>
      <c r="AL87" s="1">
        <f t="shared" ref="AL87:AL95" si="66">IF(AND(AF87&gt;0,AG87&gt;0),AVERAGE(AF87:AG87),IF(AND(AG87&gt;0,AH87&gt;0),AVERAGE(AG87:AH87),IF(AND(AH87&gt;0,AI87&gt;0),AVERAGE(AH87:AI87),IF(AND(AI87&gt;0,AJ87&gt;0),AVERAGE(AI87:AJ87),AK87))))</f>
        <v>0</v>
      </c>
      <c r="AN87" s="1">
        <f t="shared" si="52"/>
        <v>7</v>
      </c>
    </row>
    <row r="88" spans="1:40" s="1" customFormat="1">
      <c r="A88" s="52"/>
      <c r="B88" s="56" t="s">
        <v>318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3"/>
      <c r="Q88" s="54"/>
      <c r="R88" s="54"/>
      <c r="S88" s="54"/>
      <c r="T88" s="55"/>
    </row>
    <row r="89" spans="1:40" s="1" customFormat="1">
      <c r="A89" s="52"/>
      <c r="B89" s="56" t="s">
        <v>319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3"/>
      <c r="Q89" s="54"/>
      <c r="R89" s="54"/>
      <c r="S89" s="54"/>
      <c r="T89" s="55"/>
    </row>
    <row r="90" spans="1:40" s="1" customFormat="1">
      <c r="A90" s="1" t="s">
        <v>300</v>
      </c>
      <c r="B90" s="38" t="s">
        <v>244</v>
      </c>
      <c r="P90" s="26"/>
      <c r="Q90" s="25"/>
      <c r="R90" s="25"/>
      <c r="S90" s="25"/>
      <c r="T90" s="27"/>
    </row>
    <row r="91" spans="1:40" s="1" customFormat="1">
      <c r="A91" s="1" t="s">
        <v>295</v>
      </c>
      <c r="B91" s="1" t="s">
        <v>245</v>
      </c>
      <c r="P91" s="26"/>
      <c r="Q91" s="25"/>
      <c r="R91" s="25"/>
      <c r="S91" s="25"/>
      <c r="T91" s="27"/>
    </row>
    <row r="92" spans="1:40" s="1" customFormat="1">
      <c r="A92" s="1" t="s">
        <v>320</v>
      </c>
      <c r="B92" s="18" t="s">
        <v>246</v>
      </c>
      <c r="P92" s="26"/>
      <c r="Q92" s="25"/>
      <c r="R92" s="25"/>
      <c r="S92" s="25"/>
      <c r="T92" s="27"/>
      <c r="U92" s="1">
        <v>10</v>
      </c>
      <c r="AA92" s="1" t="b">
        <v>0</v>
      </c>
      <c r="AB92" s="1" t="b">
        <v>0</v>
      </c>
      <c r="AC92" s="1" t="b">
        <v>0</v>
      </c>
      <c r="AD92" s="1" t="b">
        <v>0</v>
      </c>
      <c r="AE92" s="1" t="b">
        <v>0</v>
      </c>
      <c r="AF92" s="1">
        <f t="shared" si="60"/>
        <v>0</v>
      </c>
      <c r="AG92" s="1">
        <f t="shared" si="61"/>
        <v>0</v>
      </c>
      <c r="AH92" s="1">
        <f t="shared" si="62"/>
        <v>0</v>
      </c>
      <c r="AI92" s="1">
        <f t="shared" si="63"/>
        <v>0</v>
      </c>
      <c r="AJ92" s="1">
        <f t="shared" si="64"/>
        <v>0</v>
      </c>
      <c r="AK92" s="1">
        <f t="shared" si="65"/>
        <v>0</v>
      </c>
      <c r="AL92" s="1">
        <f t="shared" si="66"/>
        <v>0</v>
      </c>
      <c r="AN92" s="1">
        <f t="shared" ref="AN92" si="67">U92</f>
        <v>10</v>
      </c>
    </row>
    <row r="93" spans="1:40" s="1" customFormat="1">
      <c r="A93" s="44" t="s">
        <v>321</v>
      </c>
      <c r="B93" s="18" t="s">
        <v>322</v>
      </c>
      <c r="P93" s="26"/>
      <c r="Q93" s="25"/>
      <c r="R93" s="25"/>
      <c r="S93" s="25"/>
      <c r="T93" s="27"/>
    </row>
    <row r="94" spans="1:40" s="1" customFormat="1">
      <c r="A94" s="44" t="s">
        <v>303</v>
      </c>
      <c r="B94" s="1" t="s">
        <v>247</v>
      </c>
      <c r="P94" s="26"/>
      <c r="Q94" s="25"/>
      <c r="R94" s="25"/>
      <c r="S94" s="25"/>
      <c r="T94" s="27"/>
      <c r="U94" s="1">
        <v>12</v>
      </c>
      <c r="AA94" s="1" t="b">
        <v>0</v>
      </c>
      <c r="AB94" s="1" t="b">
        <v>0</v>
      </c>
      <c r="AC94" s="1" t="b">
        <v>0</v>
      </c>
      <c r="AD94" s="1" t="b">
        <v>0</v>
      </c>
      <c r="AE94" s="1" t="b">
        <v>0</v>
      </c>
      <c r="AF94" s="1">
        <f t="shared" si="60"/>
        <v>0</v>
      </c>
      <c r="AG94" s="1">
        <f t="shared" si="61"/>
        <v>0</v>
      </c>
      <c r="AH94" s="1">
        <f t="shared" si="62"/>
        <v>0</v>
      </c>
      <c r="AI94" s="1">
        <f t="shared" si="63"/>
        <v>0</v>
      </c>
      <c r="AJ94" s="1">
        <f t="shared" si="64"/>
        <v>0</v>
      </c>
      <c r="AK94" s="1">
        <f t="shared" si="65"/>
        <v>0</v>
      </c>
      <c r="AL94" s="1">
        <f t="shared" si="66"/>
        <v>0</v>
      </c>
      <c r="AN94" s="1">
        <f t="shared" ref="AN94:AN95" si="68">U94</f>
        <v>12</v>
      </c>
    </row>
    <row r="95" spans="1:40" s="1" customFormat="1">
      <c r="A95" s="1" t="s">
        <v>230</v>
      </c>
      <c r="B95" s="18" t="s">
        <v>248</v>
      </c>
      <c r="P95" s="26"/>
      <c r="Q95" s="25"/>
      <c r="R95" s="25"/>
      <c r="S95" s="25"/>
      <c r="T95" s="27"/>
      <c r="U95" s="1">
        <v>8</v>
      </c>
      <c r="AA95" s="1" t="b">
        <v>0</v>
      </c>
      <c r="AB95" s="1" t="b">
        <v>0</v>
      </c>
      <c r="AC95" s="1" t="b">
        <v>0</v>
      </c>
      <c r="AD95" s="1" t="b">
        <v>0</v>
      </c>
      <c r="AE95" s="1" t="b">
        <v>0</v>
      </c>
      <c r="AF95" s="1">
        <f t="shared" si="60"/>
        <v>0</v>
      </c>
      <c r="AG95" s="1">
        <f t="shared" si="61"/>
        <v>0</v>
      </c>
      <c r="AH95" s="1">
        <f t="shared" si="62"/>
        <v>0</v>
      </c>
      <c r="AI95" s="1">
        <f t="shared" si="63"/>
        <v>0</v>
      </c>
      <c r="AJ95" s="1">
        <f t="shared" si="64"/>
        <v>0</v>
      </c>
      <c r="AK95" s="1">
        <f t="shared" si="65"/>
        <v>0</v>
      </c>
      <c r="AL95" s="1">
        <f t="shared" si="66"/>
        <v>0</v>
      </c>
      <c r="AN95" s="1">
        <f t="shared" si="68"/>
        <v>8</v>
      </c>
    </row>
    <row r="96" spans="1:40" s="1" customFormat="1">
      <c r="A96" s="52"/>
      <c r="B96" s="51" t="s">
        <v>323</v>
      </c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3"/>
      <c r="Q96" s="54"/>
      <c r="R96" s="54"/>
      <c r="S96" s="54"/>
      <c r="T96" s="55"/>
    </row>
    <row r="97" spans="1:40" s="1" customFormat="1">
      <c r="A97" s="52"/>
      <c r="B97" s="51" t="s">
        <v>324</v>
      </c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3"/>
      <c r="Q97" s="54"/>
      <c r="R97" s="54"/>
      <c r="S97" s="54"/>
      <c r="T97" s="55"/>
    </row>
    <row r="98" spans="1:40" s="1" customFormat="1">
      <c r="A98" s="1" t="s">
        <v>229</v>
      </c>
      <c r="B98" s="18" t="s">
        <v>249</v>
      </c>
      <c r="P98" s="26"/>
      <c r="Q98" s="25"/>
      <c r="R98" s="25"/>
      <c r="S98" s="25"/>
      <c r="T98" s="27"/>
      <c r="U98" s="1">
        <v>7</v>
      </c>
      <c r="AA98" s="1" t="b">
        <v>0</v>
      </c>
      <c r="AB98" s="1" t="b">
        <v>0</v>
      </c>
      <c r="AC98" s="1" t="b">
        <v>0</v>
      </c>
      <c r="AD98" s="1" t="b">
        <v>0</v>
      </c>
      <c r="AE98" s="1" t="b">
        <v>0</v>
      </c>
      <c r="AF98" s="1">
        <f>IF(AA98=TRUE(),2,0)</f>
        <v>0</v>
      </c>
      <c r="AG98" s="1">
        <f>IF(AB98=TRUE(),4,0)</f>
        <v>0</v>
      </c>
      <c r="AH98" s="1">
        <f>IF(AC98=TRUE(),6,0)</f>
        <v>0</v>
      </c>
      <c r="AI98" s="1">
        <f>IF(AD98=TRUE(),8,0)</f>
        <v>0</v>
      </c>
      <c r="AJ98" s="1">
        <f>IF(AE98=TRUE(),9,0)</f>
        <v>0</v>
      </c>
      <c r="AK98" s="1">
        <f>SUM(AF98:AJ98)</f>
        <v>0</v>
      </c>
      <c r="AL98" s="1">
        <f>IF(AND(AF98&gt;0,AG98&gt;0),AVERAGE(AF98:AG98),IF(AND(AG98&gt;0,AH98&gt;0),AVERAGE(AG98:AH98),IF(AND(AH98&gt;0,AI98&gt;0),AVERAGE(AH98:AI98),IF(AND(AI98&gt;0,AJ98&gt;0),AVERAGE(AI98:AJ98),AK98))))</f>
        <v>0</v>
      </c>
      <c r="AN98" s="1">
        <f t="shared" ref="AN98:AN101" si="69">U98</f>
        <v>7</v>
      </c>
    </row>
    <row r="99" spans="1:40" s="1" customFormat="1">
      <c r="B99" s="18" t="s">
        <v>242</v>
      </c>
      <c r="P99" s="26"/>
      <c r="Q99" s="25"/>
      <c r="R99" s="25"/>
      <c r="S99" s="25"/>
      <c r="T99" s="27"/>
      <c r="U99" s="1">
        <v>9</v>
      </c>
      <c r="AA99" s="1" t="b">
        <v>0</v>
      </c>
      <c r="AB99" s="1" t="b">
        <v>0</v>
      </c>
      <c r="AC99" s="1" t="b">
        <v>0</v>
      </c>
      <c r="AD99" s="1" t="b">
        <v>0</v>
      </c>
      <c r="AE99" s="1" t="b">
        <v>0</v>
      </c>
      <c r="AF99" s="1">
        <f>IF(AA99=TRUE(),2,0)</f>
        <v>0</v>
      </c>
      <c r="AG99" s="1">
        <f>IF(AB99=TRUE(),4,0)</f>
        <v>0</v>
      </c>
      <c r="AH99" s="1">
        <f>IF(AC99=TRUE(),6,0)</f>
        <v>0</v>
      </c>
      <c r="AI99" s="1">
        <f>IF(AD99=TRUE(),8,0)</f>
        <v>0</v>
      </c>
      <c r="AJ99" s="1">
        <f>IF(AE99=TRUE(),9,0)</f>
        <v>0</v>
      </c>
      <c r="AK99" s="1">
        <f>SUM(AF99:AJ99)</f>
        <v>0</v>
      </c>
      <c r="AL99" s="1">
        <f>IF(AND(AF99&gt;0,AG99&gt;0),AVERAGE(AF99:AG99),IF(AND(AG99&gt;0,AH99&gt;0),AVERAGE(AG99:AH99),IF(AND(AH99&gt;0,AI99&gt;0),AVERAGE(AH99:AI99),IF(AND(AI99&gt;0,AJ99&gt;0),AVERAGE(AI99:AJ99),AK99))))</f>
        <v>0</v>
      </c>
      <c r="AN99" s="1">
        <f t="shared" si="69"/>
        <v>9</v>
      </c>
    </row>
    <row r="100" spans="1:40" s="1" customFormat="1">
      <c r="B100" s="18" t="s">
        <v>243</v>
      </c>
      <c r="P100" s="26"/>
      <c r="Q100" s="25"/>
      <c r="R100" s="25"/>
      <c r="S100" s="25"/>
      <c r="T100" s="27"/>
      <c r="U100" s="1">
        <v>12</v>
      </c>
      <c r="AA100" s="1" t="b">
        <v>0</v>
      </c>
      <c r="AB100" s="1" t="b">
        <v>0</v>
      </c>
      <c r="AC100" s="1" t="b">
        <v>0</v>
      </c>
      <c r="AD100" s="1" t="b">
        <v>0</v>
      </c>
      <c r="AE100" s="1" t="b">
        <v>0</v>
      </c>
      <c r="AF100" s="1">
        <f>IF(AA100=TRUE(),2,0)</f>
        <v>0</v>
      </c>
      <c r="AG100" s="1">
        <f>IF(AB100=TRUE(),4,0)</f>
        <v>0</v>
      </c>
      <c r="AH100" s="1">
        <f>IF(AC100=TRUE(),6,0)</f>
        <v>0</v>
      </c>
      <c r="AI100" s="1">
        <f>IF(AD100=TRUE(),8,0)</f>
        <v>0</v>
      </c>
      <c r="AJ100" s="1">
        <f>IF(AE100=TRUE(),9,0)</f>
        <v>0</v>
      </c>
      <c r="AK100" s="1">
        <f>SUM(AF100:AJ100)</f>
        <v>0</v>
      </c>
      <c r="AL100" s="1">
        <f>IF(AND(AF100&gt;0,AG100&gt;0),AVERAGE(AF100:AG100),IF(AND(AG100&gt;0,AH100&gt;0),AVERAGE(AG100:AH100),IF(AND(AH100&gt;0,AI100&gt;0),AVERAGE(AH100:AI100),IF(AND(AI100&gt;0,AJ100&gt;0),AVERAGE(AI100:AJ100),AK100))))</f>
        <v>0</v>
      </c>
      <c r="AN100" s="1">
        <f t="shared" si="69"/>
        <v>12</v>
      </c>
    </row>
    <row r="101" spans="1:40" s="1" customFormat="1">
      <c r="B101" s="18" t="s">
        <v>250</v>
      </c>
      <c r="P101" s="26"/>
      <c r="Q101" s="25"/>
      <c r="R101" s="25"/>
      <c r="S101" s="25"/>
      <c r="T101" s="27"/>
      <c r="U101" s="1">
        <v>7</v>
      </c>
      <c r="AA101" s="1" t="b">
        <v>0</v>
      </c>
      <c r="AB101" s="1" t="b">
        <v>0</v>
      </c>
      <c r="AC101" s="1" t="b">
        <v>0</v>
      </c>
      <c r="AD101" s="1" t="b">
        <v>0</v>
      </c>
      <c r="AE101" s="1" t="b">
        <v>0</v>
      </c>
      <c r="AF101" s="1">
        <f t="shared" ref="AF101:AF104" si="70">IF(AA101=TRUE(),2,0)</f>
        <v>0</v>
      </c>
      <c r="AG101" s="1">
        <f t="shared" ref="AG101:AG104" si="71">IF(AB101=TRUE(),4,0)</f>
        <v>0</v>
      </c>
      <c r="AH101" s="1">
        <f t="shared" ref="AH101:AH104" si="72">IF(AC101=TRUE(),6,0)</f>
        <v>0</v>
      </c>
      <c r="AI101" s="1">
        <f t="shared" ref="AI101:AI104" si="73">IF(AD101=TRUE(),8,0)</f>
        <v>0</v>
      </c>
      <c r="AJ101" s="1">
        <f t="shared" ref="AJ101:AJ104" si="74">IF(AE101=TRUE(),9,0)</f>
        <v>0</v>
      </c>
      <c r="AK101" s="1">
        <f t="shared" ref="AK101:AK104" si="75">SUM(AF101:AJ101)</f>
        <v>0</v>
      </c>
      <c r="AL101" s="1">
        <f t="shared" ref="AL101:AL104" si="76">IF(AND(AF101&gt;0,AG101&gt;0),AVERAGE(AF101:AG101),IF(AND(AG101&gt;0,AH101&gt;0),AVERAGE(AG101:AH101),IF(AND(AH101&gt;0,AI101&gt;0),AVERAGE(AH101:AI101),IF(AND(AI101&gt;0,AJ101&gt;0),AVERAGE(AI101:AJ101),AK101))))</f>
        <v>0</v>
      </c>
      <c r="AN101" s="1">
        <f t="shared" si="69"/>
        <v>7</v>
      </c>
    </row>
    <row r="102" spans="1:40" s="1" customFormat="1">
      <c r="A102" s="52"/>
      <c r="B102" s="56" t="s">
        <v>325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3"/>
      <c r="Q102" s="54"/>
      <c r="R102" s="54"/>
      <c r="S102" s="54"/>
      <c r="T102" s="55"/>
    </row>
    <row r="103" spans="1:40" s="1" customFormat="1">
      <c r="A103" s="1" t="s">
        <v>326</v>
      </c>
      <c r="B103" s="18" t="s">
        <v>253</v>
      </c>
      <c r="P103" s="26"/>
      <c r="Q103" s="25"/>
      <c r="R103" s="25"/>
      <c r="S103" s="25"/>
      <c r="T103" s="27"/>
      <c r="U103" s="1">
        <v>11</v>
      </c>
      <c r="AA103" s="1" t="b">
        <v>0</v>
      </c>
      <c r="AB103" s="1" t="b">
        <v>0</v>
      </c>
      <c r="AC103" s="1" t="b">
        <v>0</v>
      </c>
      <c r="AD103" s="1" t="b">
        <v>0</v>
      </c>
      <c r="AE103" s="1" t="b">
        <v>0</v>
      </c>
      <c r="AF103" s="1">
        <f t="shared" si="70"/>
        <v>0</v>
      </c>
      <c r="AG103" s="1">
        <f t="shared" si="71"/>
        <v>0</v>
      </c>
      <c r="AH103" s="1">
        <f t="shared" si="72"/>
        <v>0</v>
      </c>
      <c r="AI103" s="1">
        <f t="shared" si="73"/>
        <v>0</v>
      </c>
      <c r="AJ103" s="1">
        <f t="shared" si="74"/>
        <v>0</v>
      </c>
      <c r="AK103" s="1">
        <f t="shared" si="75"/>
        <v>0</v>
      </c>
      <c r="AL103" s="1">
        <f t="shared" si="76"/>
        <v>0</v>
      </c>
      <c r="AN103" s="1">
        <f t="shared" ref="AN103:AN104" si="77">U103</f>
        <v>11</v>
      </c>
    </row>
    <row r="104" spans="1:40" s="1" customFormat="1">
      <c r="A104" s="1" t="s">
        <v>252</v>
      </c>
      <c r="B104" s="18" t="s">
        <v>254</v>
      </c>
      <c r="P104" s="26"/>
      <c r="Q104" s="25"/>
      <c r="R104" s="25"/>
      <c r="S104" s="25"/>
      <c r="T104" s="27"/>
      <c r="U104" s="1">
        <v>11</v>
      </c>
      <c r="AA104" s="1" t="b">
        <v>0</v>
      </c>
      <c r="AB104" s="1" t="b">
        <v>0</v>
      </c>
      <c r="AC104" s="1" t="b">
        <v>0</v>
      </c>
      <c r="AD104" s="1" t="b">
        <v>0</v>
      </c>
      <c r="AE104" s="1" t="b">
        <v>0</v>
      </c>
      <c r="AF104" s="1">
        <f t="shared" si="70"/>
        <v>0</v>
      </c>
      <c r="AG104" s="1">
        <f t="shared" si="71"/>
        <v>0</v>
      </c>
      <c r="AH104" s="1">
        <f t="shared" si="72"/>
        <v>0</v>
      </c>
      <c r="AI104" s="1">
        <f t="shared" si="73"/>
        <v>0</v>
      </c>
      <c r="AJ104" s="1">
        <f t="shared" si="74"/>
        <v>0</v>
      </c>
      <c r="AK104" s="1">
        <f t="shared" si="75"/>
        <v>0</v>
      </c>
      <c r="AL104" s="1">
        <f t="shared" si="76"/>
        <v>0</v>
      </c>
      <c r="AN104" s="1">
        <f t="shared" si="77"/>
        <v>11</v>
      </c>
    </row>
    <row r="105" spans="1:40" s="1" customFormat="1">
      <c r="A105" s="50"/>
      <c r="B105" s="57" t="s">
        <v>327</v>
      </c>
      <c r="C105" s="50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3"/>
      <c r="Q105" s="54"/>
      <c r="R105" s="54"/>
      <c r="S105" s="54"/>
      <c r="T105" s="55"/>
    </row>
    <row r="106" spans="1:40" s="1" customFormat="1">
      <c r="A106" s="50"/>
      <c r="B106" s="51" t="s">
        <v>328</v>
      </c>
      <c r="C106" s="50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3"/>
      <c r="Q106" s="54"/>
      <c r="R106" s="54"/>
      <c r="S106" s="54"/>
      <c r="T106" s="55"/>
    </row>
    <row r="107" spans="1:40" s="1" customFormat="1">
      <c r="A107" s="1" t="s">
        <v>329</v>
      </c>
      <c r="B107" s="1" t="s">
        <v>256</v>
      </c>
      <c r="P107" s="26"/>
      <c r="Q107" s="25"/>
      <c r="R107" s="25"/>
      <c r="S107" s="25"/>
      <c r="T107" s="27"/>
    </row>
    <row r="108" spans="1:40" s="1" customFormat="1">
      <c r="A108" s="1" t="s">
        <v>255</v>
      </c>
      <c r="B108" s="1" t="s">
        <v>257</v>
      </c>
      <c r="P108" s="26"/>
      <c r="Q108" s="25"/>
      <c r="R108" s="25"/>
      <c r="S108" s="25"/>
      <c r="T108" s="27"/>
      <c r="U108" s="1">
        <v>11</v>
      </c>
      <c r="AA108" s="1" t="b">
        <v>0</v>
      </c>
      <c r="AB108" s="1" t="b">
        <v>0</v>
      </c>
      <c r="AC108" s="1" t="b">
        <v>0</v>
      </c>
      <c r="AD108" s="1" t="b">
        <v>0</v>
      </c>
      <c r="AE108" s="1" t="b">
        <v>0</v>
      </c>
      <c r="AF108" s="1">
        <f t="shared" ref="AF108:AF127" si="78">IF(AA108=TRUE(),2,0)</f>
        <v>0</v>
      </c>
      <c r="AG108" s="1">
        <f t="shared" ref="AG108:AG127" si="79">IF(AB108=TRUE(),4,0)</f>
        <v>0</v>
      </c>
      <c r="AH108" s="1">
        <f t="shared" ref="AH108:AH127" si="80">IF(AC108=TRUE(),6,0)</f>
        <v>0</v>
      </c>
      <c r="AI108" s="1">
        <f t="shared" ref="AI108:AI127" si="81">IF(AD108=TRUE(),8,0)</f>
        <v>0</v>
      </c>
      <c r="AJ108" s="1">
        <f t="shared" ref="AJ108:AJ127" si="82">IF(AE108=TRUE(),9,0)</f>
        <v>0</v>
      </c>
      <c r="AK108" s="1">
        <f t="shared" ref="AK108:AK127" si="83">SUM(AF108:AJ108)</f>
        <v>0</v>
      </c>
      <c r="AL108" s="1">
        <f t="shared" ref="AL108:AL127" si="84">IF(AND(AF108&gt;0,AG108&gt;0),AVERAGE(AF108:AG108),IF(AND(AG108&gt;0,AH108&gt;0),AVERAGE(AG108:AH108),IF(AND(AH108&gt;0,AI108&gt;0),AVERAGE(AH108:AI108),IF(AND(AI108&gt;0,AJ108&gt;0),AVERAGE(AI108:AJ108),AK108))))</f>
        <v>0</v>
      </c>
      <c r="AN108" s="1">
        <f t="shared" ref="AN108" si="85">U108</f>
        <v>11</v>
      </c>
    </row>
    <row r="109" spans="1:40" s="1" customFormat="1">
      <c r="A109" s="52"/>
      <c r="B109" s="51" t="s">
        <v>330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3"/>
      <c r="Q109" s="54"/>
      <c r="R109" s="54"/>
      <c r="S109" s="54"/>
      <c r="T109" s="55"/>
    </row>
    <row r="110" spans="1:40" s="1" customFormat="1">
      <c r="A110" s="1" t="s">
        <v>331</v>
      </c>
      <c r="B110" s="1" t="s">
        <v>260</v>
      </c>
      <c r="P110" s="26"/>
      <c r="Q110" s="25"/>
      <c r="R110" s="25"/>
      <c r="S110" s="25"/>
      <c r="T110" s="27"/>
    </row>
    <row r="111" spans="1:40" s="1" customFormat="1">
      <c r="A111" s="1" t="s">
        <v>332</v>
      </c>
      <c r="B111" s="1" t="s">
        <v>261</v>
      </c>
      <c r="P111" s="26"/>
      <c r="Q111" s="25"/>
      <c r="R111" s="25"/>
      <c r="S111" s="25"/>
      <c r="T111" s="27"/>
      <c r="U111" s="1">
        <v>4</v>
      </c>
      <c r="AA111" s="1" t="b">
        <v>0</v>
      </c>
      <c r="AB111" s="1" t="b">
        <v>0</v>
      </c>
      <c r="AC111" s="1" t="b">
        <v>0</v>
      </c>
      <c r="AD111" s="1" t="b">
        <v>0</v>
      </c>
      <c r="AE111" s="1" t="b">
        <v>0</v>
      </c>
      <c r="AF111" s="1">
        <f t="shared" si="78"/>
        <v>0</v>
      </c>
      <c r="AG111" s="1">
        <f t="shared" si="79"/>
        <v>0</v>
      </c>
      <c r="AH111" s="1">
        <f t="shared" si="80"/>
        <v>0</v>
      </c>
      <c r="AI111" s="1">
        <f t="shared" si="81"/>
        <v>0</v>
      </c>
      <c r="AJ111" s="1">
        <f t="shared" si="82"/>
        <v>0</v>
      </c>
      <c r="AK111" s="1">
        <f t="shared" si="83"/>
        <v>0</v>
      </c>
      <c r="AL111" s="1">
        <f t="shared" si="84"/>
        <v>0</v>
      </c>
      <c r="AN111" s="1">
        <f t="shared" ref="AN111" si="86">U111</f>
        <v>4</v>
      </c>
    </row>
    <row r="112" spans="1:40" s="1" customFormat="1">
      <c r="B112" s="1" t="s">
        <v>333</v>
      </c>
      <c r="P112" s="26"/>
      <c r="Q112" s="25"/>
      <c r="R112" s="25"/>
      <c r="S112" s="25"/>
      <c r="T112" s="27"/>
    </row>
    <row r="113" spans="1:40" s="1" customFormat="1">
      <c r="B113" s="1" t="s">
        <v>259</v>
      </c>
      <c r="P113" s="26"/>
      <c r="Q113" s="25"/>
      <c r="R113" s="25"/>
      <c r="S113" s="25"/>
      <c r="T113" s="27"/>
      <c r="U113" s="1">
        <v>3</v>
      </c>
      <c r="AA113" s="1" t="b">
        <v>0</v>
      </c>
      <c r="AB113" s="1" t="b">
        <v>0</v>
      </c>
      <c r="AC113" s="1" t="b">
        <v>0</v>
      </c>
      <c r="AD113" s="1" t="b">
        <v>0</v>
      </c>
      <c r="AE113" s="1" t="b">
        <v>0</v>
      </c>
      <c r="AF113" s="1">
        <f t="shared" si="78"/>
        <v>0</v>
      </c>
      <c r="AG113" s="1">
        <f t="shared" si="79"/>
        <v>0</v>
      </c>
      <c r="AH113" s="1">
        <f t="shared" si="80"/>
        <v>0</v>
      </c>
      <c r="AI113" s="1">
        <f t="shared" si="81"/>
        <v>0</v>
      </c>
      <c r="AJ113" s="1">
        <f t="shared" si="82"/>
        <v>0</v>
      </c>
      <c r="AK113" s="1">
        <f t="shared" si="83"/>
        <v>0</v>
      </c>
      <c r="AL113" s="1">
        <f t="shared" si="84"/>
        <v>0</v>
      </c>
      <c r="AN113" s="1">
        <f t="shared" ref="AN113" si="87">U113</f>
        <v>3</v>
      </c>
    </row>
    <row r="114" spans="1:40" s="1" customFormat="1">
      <c r="A114" s="52"/>
      <c r="B114" s="56" t="s">
        <v>334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3"/>
      <c r="Q114" s="54"/>
      <c r="R114" s="54"/>
      <c r="S114" s="54"/>
      <c r="T114" s="55"/>
    </row>
    <row r="115" spans="1:40" s="1" customFormat="1">
      <c r="A115" s="1" t="s">
        <v>335</v>
      </c>
      <c r="B115" s="1" t="s">
        <v>262</v>
      </c>
      <c r="P115" s="26"/>
      <c r="Q115" s="25"/>
      <c r="R115" s="25"/>
      <c r="S115" s="25"/>
      <c r="T115" s="27"/>
    </row>
    <row r="116" spans="1:40" s="1" customFormat="1">
      <c r="A116" s="1" t="s">
        <v>292</v>
      </c>
      <c r="B116" s="1" t="s">
        <v>263</v>
      </c>
      <c r="C116" s="23"/>
      <c r="D116" s="23"/>
      <c r="E116" s="23"/>
      <c r="F116" s="23"/>
      <c r="G116" s="23"/>
      <c r="P116" s="26"/>
      <c r="Q116" s="25"/>
      <c r="R116" s="25"/>
      <c r="S116" s="25"/>
      <c r="T116" s="27"/>
    </row>
    <row r="117" spans="1:40" s="1" customFormat="1">
      <c r="A117" s="1" t="s">
        <v>230</v>
      </c>
      <c r="B117" s="1" t="s">
        <v>264</v>
      </c>
      <c r="C117" s="23"/>
      <c r="D117" s="23"/>
      <c r="E117" s="23"/>
      <c r="F117" s="23"/>
      <c r="G117" s="23"/>
      <c r="P117" s="26"/>
      <c r="Q117" s="25"/>
      <c r="R117" s="25"/>
      <c r="S117" s="25"/>
      <c r="T117" s="27"/>
    </row>
    <row r="118" spans="1:40" s="1" customFormat="1">
      <c r="B118" s="1" t="s">
        <v>265</v>
      </c>
      <c r="C118" s="23"/>
      <c r="D118" s="23"/>
      <c r="E118" s="23"/>
      <c r="F118" s="23"/>
      <c r="G118" s="23"/>
      <c r="P118" s="26"/>
      <c r="Q118" s="25"/>
      <c r="R118" s="25"/>
      <c r="S118" s="25"/>
      <c r="T118" s="27"/>
    </row>
    <row r="119" spans="1:40" s="1" customFormat="1">
      <c r="B119" s="18" t="s">
        <v>266</v>
      </c>
      <c r="P119" s="26"/>
      <c r="Q119" s="25"/>
      <c r="R119" s="25"/>
      <c r="S119" s="25"/>
      <c r="T119" s="27"/>
      <c r="U119" s="1">
        <v>3</v>
      </c>
      <c r="AA119" s="1" t="b">
        <v>0</v>
      </c>
      <c r="AB119" s="1" t="b">
        <v>0</v>
      </c>
      <c r="AC119" s="1" t="b">
        <v>0</v>
      </c>
      <c r="AD119" s="1" t="b">
        <v>0</v>
      </c>
      <c r="AE119" s="1" t="b">
        <v>0</v>
      </c>
      <c r="AF119" s="1">
        <f t="shared" si="78"/>
        <v>0</v>
      </c>
      <c r="AG119" s="1">
        <f t="shared" si="79"/>
        <v>0</v>
      </c>
      <c r="AH119" s="1">
        <f t="shared" si="80"/>
        <v>0</v>
      </c>
      <c r="AI119" s="1">
        <f t="shared" si="81"/>
        <v>0</v>
      </c>
      <c r="AJ119" s="1">
        <f t="shared" si="82"/>
        <v>0</v>
      </c>
      <c r="AK119" s="1">
        <f t="shared" si="83"/>
        <v>0</v>
      </c>
      <c r="AL119" s="1">
        <f t="shared" si="84"/>
        <v>0</v>
      </c>
      <c r="AN119" s="1">
        <f t="shared" ref="AN119:AN123" si="88">U119</f>
        <v>3</v>
      </c>
    </row>
    <row r="120" spans="1:40" s="1" customFormat="1">
      <c r="B120" s="18" t="s">
        <v>267</v>
      </c>
      <c r="P120" s="26"/>
      <c r="Q120" s="25"/>
      <c r="R120" s="25"/>
      <c r="S120" s="25"/>
      <c r="T120" s="27"/>
      <c r="U120" s="1">
        <v>2</v>
      </c>
      <c r="AA120" s="1" t="b">
        <v>0</v>
      </c>
      <c r="AB120" s="1" t="b">
        <v>0</v>
      </c>
      <c r="AC120" s="1" t="b">
        <v>0</v>
      </c>
      <c r="AD120" s="1" t="b">
        <v>0</v>
      </c>
      <c r="AE120" s="1" t="b">
        <v>0</v>
      </c>
      <c r="AF120" s="1">
        <f t="shared" si="78"/>
        <v>0</v>
      </c>
      <c r="AG120" s="1">
        <f t="shared" si="79"/>
        <v>0</v>
      </c>
      <c r="AH120" s="1">
        <f t="shared" si="80"/>
        <v>0</v>
      </c>
      <c r="AI120" s="1">
        <f t="shared" si="81"/>
        <v>0</v>
      </c>
      <c r="AJ120" s="1">
        <f t="shared" si="82"/>
        <v>0</v>
      </c>
      <c r="AK120" s="1">
        <f t="shared" si="83"/>
        <v>0</v>
      </c>
      <c r="AL120" s="1">
        <f t="shared" si="84"/>
        <v>0</v>
      </c>
      <c r="AN120" s="1">
        <f t="shared" si="88"/>
        <v>2</v>
      </c>
    </row>
    <row r="121" spans="1:40" s="1" customFormat="1">
      <c r="B121" s="18" t="s">
        <v>268</v>
      </c>
      <c r="P121" s="26"/>
      <c r="Q121" s="25"/>
      <c r="R121" s="25"/>
      <c r="S121" s="25"/>
      <c r="T121" s="27"/>
      <c r="U121" s="1">
        <v>6</v>
      </c>
      <c r="AA121" s="1" t="b">
        <v>0</v>
      </c>
      <c r="AB121" s="1" t="b">
        <v>0</v>
      </c>
      <c r="AC121" s="1" t="b">
        <v>0</v>
      </c>
      <c r="AD121" s="1" t="b">
        <v>0</v>
      </c>
      <c r="AE121" s="1" t="b">
        <v>0</v>
      </c>
      <c r="AF121" s="1">
        <f t="shared" si="78"/>
        <v>0</v>
      </c>
      <c r="AG121" s="1">
        <f t="shared" si="79"/>
        <v>0</v>
      </c>
      <c r="AH121" s="1">
        <f t="shared" si="80"/>
        <v>0</v>
      </c>
      <c r="AI121" s="1">
        <f t="shared" si="81"/>
        <v>0</v>
      </c>
      <c r="AJ121" s="1">
        <f t="shared" si="82"/>
        <v>0</v>
      </c>
      <c r="AK121" s="1">
        <f t="shared" si="83"/>
        <v>0</v>
      </c>
      <c r="AL121" s="1">
        <f t="shared" si="84"/>
        <v>0</v>
      </c>
      <c r="AN121" s="1">
        <f t="shared" si="88"/>
        <v>6</v>
      </c>
    </row>
    <row r="122" spans="1:40" s="1" customFormat="1">
      <c r="B122" s="18" t="s">
        <v>269</v>
      </c>
      <c r="P122" s="26"/>
      <c r="Q122" s="25"/>
      <c r="R122" s="25"/>
      <c r="S122" s="25"/>
      <c r="T122" s="27"/>
      <c r="U122" s="1">
        <v>5</v>
      </c>
      <c r="AA122" s="1" t="b">
        <v>0</v>
      </c>
      <c r="AB122" s="1" t="b">
        <v>0</v>
      </c>
      <c r="AC122" s="1" t="b">
        <v>0</v>
      </c>
      <c r="AD122" s="1" t="b">
        <v>0</v>
      </c>
      <c r="AE122" s="1" t="b">
        <v>0</v>
      </c>
      <c r="AF122" s="1">
        <f t="shared" si="78"/>
        <v>0</v>
      </c>
      <c r="AG122" s="1">
        <f t="shared" si="79"/>
        <v>0</v>
      </c>
      <c r="AH122" s="1">
        <f t="shared" si="80"/>
        <v>0</v>
      </c>
      <c r="AI122" s="1">
        <f t="shared" si="81"/>
        <v>0</v>
      </c>
      <c r="AJ122" s="1">
        <f t="shared" si="82"/>
        <v>0</v>
      </c>
      <c r="AK122" s="1">
        <f t="shared" si="83"/>
        <v>0</v>
      </c>
      <c r="AL122" s="1">
        <f t="shared" si="84"/>
        <v>0</v>
      </c>
      <c r="AN122" s="1">
        <f t="shared" si="88"/>
        <v>5</v>
      </c>
    </row>
    <row r="123" spans="1:40" s="1" customFormat="1">
      <c r="B123" s="18" t="s">
        <v>270</v>
      </c>
      <c r="P123" s="26"/>
      <c r="Q123" s="25"/>
      <c r="R123" s="25"/>
      <c r="S123" s="25"/>
      <c r="T123" s="27"/>
      <c r="U123" s="1">
        <v>12</v>
      </c>
      <c r="AA123" s="1" t="b">
        <v>0</v>
      </c>
      <c r="AB123" s="1" t="b">
        <v>0</v>
      </c>
      <c r="AC123" s="1" t="b">
        <v>0</v>
      </c>
      <c r="AD123" s="1" t="b">
        <v>0</v>
      </c>
      <c r="AE123" s="1" t="b">
        <v>0</v>
      </c>
      <c r="AF123" s="1">
        <f t="shared" si="78"/>
        <v>0</v>
      </c>
      <c r="AG123" s="1">
        <f t="shared" si="79"/>
        <v>0</v>
      </c>
      <c r="AH123" s="1">
        <f t="shared" si="80"/>
        <v>0</v>
      </c>
      <c r="AI123" s="1">
        <f t="shared" si="81"/>
        <v>0</v>
      </c>
      <c r="AJ123" s="1">
        <f t="shared" si="82"/>
        <v>0</v>
      </c>
      <c r="AK123" s="1">
        <f t="shared" si="83"/>
        <v>0</v>
      </c>
      <c r="AL123" s="1">
        <f t="shared" si="84"/>
        <v>0</v>
      </c>
      <c r="AN123" s="1">
        <f t="shared" si="88"/>
        <v>12</v>
      </c>
    </row>
    <row r="124" spans="1:40" s="1" customFormat="1">
      <c r="A124" s="52"/>
      <c r="B124" s="56" t="s">
        <v>336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3"/>
      <c r="Q124" s="54"/>
      <c r="R124" s="54"/>
      <c r="S124" s="54"/>
      <c r="T124" s="55"/>
    </row>
    <row r="125" spans="1:40" s="1" customFormat="1">
      <c r="A125" s="52"/>
      <c r="B125" s="56" t="s">
        <v>337</v>
      </c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3"/>
      <c r="Q125" s="54"/>
      <c r="R125" s="54"/>
      <c r="S125" s="54"/>
      <c r="T125" s="55"/>
    </row>
    <row r="126" spans="1:40" s="1" customFormat="1">
      <c r="A126" s="1" t="s">
        <v>300</v>
      </c>
      <c r="B126" s="18" t="s">
        <v>273</v>
      </c>
      <c r="P126" s="26"/>
      <c r="Q126" s="25"/>
      <c r="R126" s="25"/>
      <c r="S126" s="25"/>
      <c r="T126" s="27"/>
      <c r="U126" s="1">
        <v>7</v>
      </c>
      <c r="AA126" s="1" t="b">
        <v>0</v>
      </c>
      <c r="AB126" s="1" t="b">
        <v>0</v>
      </c>
      <c r="AC126" s="1" t="b">
        <v>0</v>
      </c>
      <c r="AD126" s="1" t="b">
        <v>0</v>
      </c>
      <c r="AE126" s="1" t="b">
        <v>0</v>
      </c>
      <c r="AF126" s="1">
        <f t="shared" si="78"/>
        <v>0</v>
      </c>
      <c r="AG126" s="1">
        <f t="shared" si="79"/>
        <v>0</v>
      </c>
      <c r="AH126" s="1">
        <f t="shared" si="80"/>
        <v>0</v>
      </c>
      <c r="AI126" s="1">
        <f t="shared" si="81"/>
        <v>0</v>
      </c>
      <c r="AJ126" s="1">
        <f t="shared" si="82"/>
        <v>0</v>
      </c>
      <c r="AK126" s="1">
        <f t="shared" si="83"/>
        <v>0</v>
      </c>
      <c r="AL126" s="1">
        <f t="shared" si="84"/>
        <v>0</v>
      </c>
      <c r="AN126" s="1">
        <f t="shared" ref="AN126:AN127" si="89">U126</f>
        <v>7</v>
      </c>
    </row>
    <row r="127" spans="1:40" s="1" customFormat="1" ht="13.8" thickBot="1">
      <c r="A127" s="1" t="s">
        <v>272</v>
      </c>
      <c r="B127" s="18" t="s">
        <v>274</v>
      </c>
      <c r="P127" s="26"/>
      <c r="Q127" s="25"/>
      <c r="R127" s="25"/>
      <c r="S127" s="25"/>
      <c r="T127" s="27"/>
      <c r="U127" s="1">
        <v>10</v>
      </c>
      <c r="AA127" s="1" t="b">
        <v>0</v>
      </c>
      <c r="AB127" s="1" t="b">
        <v>0</v>
      </c>
      <c r="AC127" s="1" t="b">
        <v>0</v>
      </c>
      <c r="AD127" s="1" t="b">
        <v>0</v>
      </c>
      <c r="AE127" s="1" t="b">
        <v>0</v>
      </c>
      <c r="AF127" s="1">
        <f t="shared" si="78"/>
        <v>0</v>
      </c>
      <c r="AG127" s="1">
        <f t="shared" si="79"/>
        <v>0</v>
      </c>
      <c r="AH127" s="1">
        <f t="shared" si="80"/>
        <v>0</v>
      </c>
      <c r="AI127" s="1">
        <f t="shared" si="81"/>
        <v>0</v>
      </c>
      <c r="AJ127" s="1">
        <f t="shared" si="82"/>
        <v>0</v>
      </c>
      <c r="AK127" s="1">
        <f t="shared" si="83"/>
        <v>0</v>
      </c>
      <c r="AL127" s="1">
        <f t="shared" si="84"/>
        <v>0</v>
      </c>
      <c r="AN127" s="1">
        <f t="shared" si="89"/>
        <v>10</v>
      </c>
    </row>
    <row r="128" spans="1:40" s="1" customFormat="1" ht="13.8" thickTop="1">
      <c r="A128" s="58" t="s">
        <v>338</v>
      </c>
      <c r="B128" s="59" t="s">
        <v>340</v>
      </c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1"/>
      <c r="Q128" s="62"/>
      <c r="R128" s="62"/>
      <c r="S128" s="62"/>
      <c r="T128" s="63"/>
      <c r="U128" s="68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</row>
    <row r="129" spans="1:40" s="1" customFormat="1">
      <c r="A129" s="64"/>
      <c r="B129" s="59" t="s">
        <v>339</v>
      </c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1"/>
      <c r="Q129" s="62"/>
      <c r="R129" s="62"/>
      <c r="S129" s="62"/>
      <c r="T129" s="63"/>
      <c r="U129" s="67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</row>
    <row r="130" spans="1:40" s="1" customFormat="1">
      <c r="A130" s="1" t="s">
        <v>251</v>
      </c>
      <c r="B130" s="18" t="s">
        <v>341</v>
      </c>
      <c r="P130" s="26"/>
      <c r="Q130" s="25"/>
      <c r="R130" s="25"/>
      <c r="S130" s="25"/>
      <c r="T130" s="27"/>
      <c r="U130" s="67">
        <v>7</v>
      </c>
      <c r="V130" s="18"/>
      <c r="W130" s="18"/>
      <c r="X130" s="18"/>
      <c r="Y130" s="18"/>
      <c r="Z130" s="18"/>
      <c r="AA130" s="18" t="b">
        <v>0</v>
      </c>
      <c r="AB130" s="18" t="b">
        <v>0</v>
      </c>
      <c r="AC130" s="18" t="b">
        <v>0</v>
      </c>
      <c r="AD130" s="18" t="b">
        <v>0</v>
      </c>
      <c r="AE130" s="18" t="b">
        <v>0</v>
      </c>
      <c r="AF130" s="18">
        <f>IF(AA130=TRUE(),2,0)</f>
        <v>0</v>
      </c>
      <c r="AG130" s="18">
        <f>IF(AB130=TRUE(),4,0)</f>
        <v>0</v>
      </c>
      <c r="AH130" s="18">
        <f>IF(AC130=TRUE(),6,0)</f>
        <v>0</v>
      </c>
      <c r="AI130" s="18">
        <f>IF(AD130=TRUE(),8,0)</f>
        <v>0</v>
      </c>
      <c r="AJ130" s="18">
        <f>IF(AE130=TRUE(),9,0)</f>
        <v>0</v>
      </c>
      <c r="AK130" s="18">
        <f>SUM(AF130:AJ130)</f>
        <v>0</v>
      </c>
      <c r="AL130" s="18">
        <f>IF(AND(AF130&gt;0,AG130&gt;0),AVERAGE(AF130:AG130),IF(AND(AG130&gt;0,AH130&gt;0),AVERAGE(AG130:AH130),IF(AND(AH130&gt;0,AI130&gt;0),AVERAGE(AH130:AI130),IF(AND(AI130&gt;0,AJ130&gt;0),AVERAGE(AI130:AJ130),AK130))))</f>
        <v>0</v>
      </c>
      <c r="AM130" s="18"/>
      <c r="AN130" s="18">
        <f t="shared" ref="AN130:AN132" si="90">U130</f>
        <v>7</v>
      </c>
    </row>
    <row r="131" spans="1:40" s="1" customFormat="1">
      <c r="B131" s="18" t="s">
        <v>342</v>
      </c>
      <c r="P131" s="26"/>
      <c r="Q131" s="25"/>
      <c r="R131" s="25"/>
      <c r="S131" s="25"/>
      <c r="T131" s="27"/>
      <c r="U131" s="1">
        <v>4</v>
      </c>
      <c r="AA131" s="1" t="b">
        <v>0</v>
      </c>
      <c r="AB131" s="1" t="b">
        <v>0</v>
      </c>
      <c r="AC131" s="1" t="b">
        <v>0</v>
      </c>
      <c r="AD131" s="1" t="b">
        <v>0</v>
      </c>
      <c r="AE131" s="1" t="b">
        <v>0</v>
      </c>
      <c r="AF131" s="1">
        <f>IF(AA131=TRUE(),2,0)</f>
        <v>0</v>
      </c>
      <c r="AG131" s="1">
        <f>IF(AB131=TRUE(),4,0)</f>
        <v>0</v>
      </c>
      <c r="AH131" s="1">
        <f>IF(AC131=TRUE(),6,0)</f>
        <v>0</v>
      </c>
      <c r="AI131" s="1">
        <f>IF(AD131=TRUE(),8,0)</f>
        <v>0</v>
      </c>
      <c r="AJ131" s="1">
        <f>IF(AE131=TRUE(),9,0)</f>
        <v>0</v>
      </c>
      <c r="AK131" s="1">
        <f>SUM(AF131:AJ131)</f>
        <v>0</v>
      </c>
      <c r="AL131" s="1">
        <f>IF(AND(AF131&gt;0,AG131&gt;0),AVERAGE(AF131:AG131),IF(AND(AG131&gt;0,AH131&gt;0),AVERAGE(AG131:AH131),IF(AND(AH131&gt;0,AI131&gt;0),AVERAGE(AH131:AI131),IF(AND(AI131&gt;0,AJ131&gt;0),AVERAGE(AI131:AJ131),AK131))))</f>
        <v>0</v>
      </c>
      <c r="AN131" s="1">
        <f t="shared" si="90"/>
        <v>4</v>
      </c>
    </row>
    <row r="132" spans="1:40" s="1" customFormat="1">
      <c r="B132" s="18" t="s">
        <v>343</v>
      </c>
      <c r="P132" s="26"/>
      <c r="Q132" s="25"/>
      <c r="R132" s="25"/>
      <c r="S132" s="25"/>
      <c r="T132" s="27"/>
      <c r="U132" s="1">
        <v>1</v>
      </c>
      <c r="AA132" s="1" t="b">
        <v>0</v>
      </c>
      <c r="AB132" s="1" t="b">
        <v>0</v>
      </c>
      <c r="AC132" s="1" t="b">
        <v>0</v>
      </c>
      <c r="AD132" s="1" t="b">
        <v>0</v>
      </c>
      <c r="AE132" s="1" t="b">
        <v>0</v>
      </c>
      <c r="AF132" s="1">
        <f>IF(AA132=TRUE(),2,0)</f>
        <v>0</v>
      </c>
      <c r="AG132" s="1">
        <f>IF(AB132=TRUE(),4,0)</f>
        <v>0</v>
      </c>
      <c r="AH132" s="1">
        <f>IF(AC132=TRUE(),6,0)</f>
        <v>0</v>
      </c>
      <c r="AI132" s="1">
        <f>IF(AD132=TRUE(),8,0)</f>
        <v>0</v>
      </c>
      <c r="AJ132" s="1">
        <f>IF(AE132=TRUE(),9,0)</f>
        <v>0</v>
      </c>
      <c r="AK132" s="1">
        <f>SUM(AF132:AJ132)</f>
        <v>0</v>
      </c>
      <c r="AL132" s="1">
        <f>IF(AND(AF132&gt;0,AG132&gt;0),AVERAGE(AF132:AG132),IF(AND(AG132&gt;0,AH132&gt;0),AVERAGE(AG132:AH132),IF(AND(AH132&gt;0,AI132&gt;0),AVERAGE(AH132:AI132),IF(AND(AI132&gt;0,AJ132&gt;0),AVERAGE(AI132:AJ132),AK132))))</f>
        <v>0</v>
      </c>
      <c r="AN132" s="1">
        <f t="shared" si="90"/>
        <v>1</v>
      </c>
    </row>
    <row r="133" spans="1:40" s="1" customFormat="1">
      <c r="A133" s="60"/>
      <c r="B133" s="65" t="s">
        <v>344</v>
      </c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1"/>
      <c r="Q133" s="62"/>
      <c r="R133" s="62"/>
      <c r="S133" s="62"/>
      <c r="T133" s="63"/>
    </row>
    <row r="134" spans="1:40" s="1" customFormat="1">
      <c r="A134" s="1" t="s">
        <v>252</v>
      </c>
      <c r="B134" s="18" t="s">
        <v>253</v>
      </c>
      <c r="P134" s="26"/>
      <c r="Q134" s="25"/>
      <c r="R134" s="25"/>
      <c r="S134" s="25"/>
      <c r="T134" s="27"/>
      <c r="U134" s="1">
        <v>11</v>
      </c>
      <c r="AA134" s="1" t="b">
        <v>0</v>
      </c>
      <c r="AB134" s="1" t="b">
        <v>0</v>
      </c>
      <c r="AC134" s="1" t="b">
        <v>0</v>
      </c>
      <c r="AD134" s="1" t="b">
        <v>0</v>
      </c>
      <c r="AE134" s="1" t="b">
        <v>0</v>
      </c>
      <c r="AF134" s="1">
        <f>IF(AA134=TRUE(),2,0)</f>
        <v>0</v>
      </c>
      <c r="AG134" s="1">
        <f>IF(AB134=TRUE(),4,0)</f>
        <v>0</v>
      </c>
      <c r="AH134" s="1">
        <f>IF(AC134=TRUE(),6,0)</f>
        <v>0</v>
      </c>
      <c r="AI134" s="1">
        <f>IF(AD134=TRUE(),8,0)</f>
        <v>0</v>
      </c>
      <c r="AJ134" s="1">
        <f>IF(AE134=TRUE(),9,0)</f>
        <v>0</v>
      </c>
      <c r="AK134" s="1">
        <f>SUM(AF134:AJ134)</f>
        <v>0</v>
      </c>
      <c r="AL134" s="1">
        <f>IF(AND(AF134&gt;0,AG134&gt;0),AVERAGE(AF134:AG134),IF(AND(AG134&gt;0,AH134&gt;0),AVERAGE(AG134:AH134),IF(AND(AH134&gt;0,AI134&gt;0),AVERAGE(AH134:AI134),IF(AND(AI134&gt;0,AJ134&gt;0),AVERAGE(AI134:AJ134),AK134))))</f>
        <v>0</v>
      </c>
      <c r="AN134" s="1">
        <f t="shared" ref="AN134:AN135" si="91">U134</f>
        <v>11</v>
      </c>
    </row>
    <row r="135" spans="1:40" s="1" customFormat="1">
      <c r="B135" s="18" t="s">
        <v>345</v>
      </c>
      <c r="P135" s="26"/>
      <c r="Q135" s="25"/>
      <c r="R135" s="25"/>
      <c r="S135" s="25"/>
      <c r="T135" s="27"/>
      <c r="U135" s="1">
        <v>3</v>
      </c>
      <c r="AA135" s="1" t="b">
        <v>0</v>
      </c>
      <c r="AB135" s="1" t="b">
        <v>0</v>
      </c>
      <c r="AC135" s="1" t="b">
        <v>0</v>
      </c>
      <c r="AD135" s="1" t="b">
        <v>0</v>
      </c>
      <c r="AE135" s="1" t="b">
        <v>0</v>
      </c>
      <c r="AF135" s="1">
        <f>IF(AA135=TRUE(),2,0)</f>
        <v>0</v>
      </c>
      <c r="AG135" s="1">
        <f>IF(AB135=TRUE(),4,0)</f>
        <v>0</v>
      </c>
      <c r="AH135" s="1">
        <f>IF(AC135=TRUE(),6,0)</f>
        <v>0</v>
      </c>
      <c r="AI135" s="1">
        <f>IF(AD135=TRUE(),8,0)</f>
        <v>0</v>
      </c>
      <c r="AJ135" s="1">
        <f>IF(AE135=TRUE(),9,0)</f>
        <v>0</v>
      </c>
      <c r="AK135" s="1">
        <f>SUM(AF135:AJ135)</f>
        <v>0</v>
      </c>
      <c r="AL135" s="1">
        <f>IF(AND(AF135&gt;0,AG135&gt;0),AVERAGE(AF135:AG135),IF(AND(AG135&gt;0,AH135&gt;0),AVERAGE(AG135:AH135),IF(AND(AH135&gt;0,AI135&gt;0),AVERAGE(AH135:AI135),IF(AND(AI135&gt;0,AJ135&gt;0),AVERAGE(AI135:AJ135),AK135))))</f>
        <v>0</v>
      </c>
      <c r="AN135" s="1">
        <f t="shared" si="91"/>
        <v>3</v>
      </c>
    </row>
    <row r="136" spans="1:40" s="1" customFormat="1">
      <c r="A136" s="64"/>
      <c r="B136" s="65" t="s">
        <v>346</v>
      </c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1"/>
      <c r="Q136" s="62"/>
      <c r="R136" s="62"/>
      <c r="S136" s="62"/>
      <c r="T136" s="63"/>
    </row>
    <row r="137" spans="1:40" s="1" customFormat="1">
      <c r="A137" s="64"/>
      <c r="B137" s="59" t="s">
        <v>347</v>
      </c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1"/>
      <c r="Q137" s="62"/>
      <c r="R137" s="62"/>
      <c r="S137" s="62"/>
      <c r="T137" s="63"/>
    </row>
    <row r="138" spans="1:40" s="1" customFormat="1">
      <c r="A138" s="1" t="s">
        <v>329</v>
      </c>
      <c r="B138" s="1" t="s">
        <v>349</v>
      </c>
      <c r="P138" s="26"/>
      <c r="Q138" s="25"/>
      <c r="R138" s="25"/>
      <c r="S138" s="25"/>
      <c r="T138" s="27"/>
    </row>
    <row r="139" spans="1:40" s="1" customFormat="1">
      <c r="A139" s="44" t="s">
        <v>255</v>
      </c>
      <c r="B139" s="45" t="s">
        <v>348</v>
      </c>
      <c r="P139" s="26"/>
      <c r="Q139" s="25"/>
      <c r="R139" s="25"/>
      <c r="S139" s="25"/>
      <c r="T139" s="27"/>
      <c r="U139" s="1">
        <v>3</v>
      </c>
      <c r="AA139" s="1" t="b">
        <v>0</v>
      </c>
      <c r="AB139" s="1" t="b">
        <v>0</v>
      </c>
      <c r="AC139" s="1" t="b">
        <v>0</v>
      </c>
      <c r="AD139" s="1" t="b">
        <v>0</v>
      </c>
      <c r="AE139" s="1" t="b">
        <v>0</v>
      </c>
      <c r="AF139" s="1">
        <f>IF(AA139=TRUE(),2,0)</f>
        <v>0</v>
      </c>
      <c r="AG139" s="1">
        <f>IF(AB139=TRUE(),4,0)</f>
        <v>0</v>
      </c>
      <c r="AH139" s="1">
        <f>IF(AC139=TRUE(),6,0)</f>
        <v>0</v>
      </c>
      <c r="AI139" s="1">
        <f>IF(AD139=TRUE(),8,0)</f>
        <v>0</v>
      </c>
      <c r="AJ139" s="1">
        <f>IF(AE139=TRUE(),9,0)</f>
        <v>0</v>
      </c>
      <c r="AK139" s="1">
        <f>SUM(AF139:AJ139)</f>
        <v>0</v>
      </c>
      <c r="AL139" s="1">
        <f>IF(AND(AF139&gt;0,AG139&gt;0),AVERAGE(AF139:AG139),IF(AND(AG139&gt;0,AH139&gt;0),AVERAGE(AG139:AH139),IF(AND(AH139&gt;0,AI139&gt;0),AVERAGE(AH139:AI139),IF(AND(AI139&gt;0,AJ139&gt;0),AVERAGE(AI139:AJ139),AK139))))</f>
        <v>0</v>
      </c>
      <c r="AN139" s="1">
        <f t="shared" ref="AN139" si="92">U139</f>
        <v>3</v>
      </c>
    </row>
    <row r="140" spans="1:40" s="1" customFormat="1">
      <c r="A140" s="60"/>
      <c r="B140" s="65" t="s">
        <v>350</v>
      </c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1"/>
      <c r="Q140" s="62"/>
      <c r="R140" s="62"/>
      <c r="S140" s="62"/>
      <c r="T140" s="63"/>
    </row>
    <row r="141" spans="1:40" s="1" customFormat="1">
      <c r="A141" s="60"/>
      <c r="B141" s="59" t="s">
        <v>258</v>
      </c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1"/>
      <c r="Q141" s="62"/>
      <c r="R141" s="62"/>
      <c r="S141" s="62"/>
      <c r="T141" s="63"/>
    </row>
    <row r="142" spans="1:40" s="1" customFormat="1">
      <c r="A142" s="1" t="s">
        <v>331</v>
      </c>
      <c r="B142" s="1" t="s">
        <v>351</v>
      </c>
      <c r="P142" s="26"/>
      <c r="Q142" s="25"/>
      <c r="R142" s="25"/>
      <c r="S142" s="25"/>
      <c r="T142" s="27"/>
    </row>
    <row r="143" spans="1:40" s="1" customFormat="1">
      <c r="A143" s="44" t="s">
        <v>332</v>
      </c>
      <c r="B143" s="18" t="s">
        <v>352</v>
      </c>
      <c r="P143" s="26"/>
      <c r="Q143" s="25"/>
      <c r="R143" s="25"/>
      <c r="S143" s="25"/>
      <c r="T143" s="27"/>
      <c r="U143" s="1">
        <v>1</v>
      </c>
      <c r="AA143" s="1" t="b">
        <v>0</v>
      </c>
      <c r="AB143" s="1" t="b">
        <v>0</v>
      </c>
      <c r="AC143" s="1" t="b">
        <v>0</v>
      </c>
      <c r="AD143" s="1" t="b">
        <v>0</v>
      </c>
      <c r="AE143" s="1" t="b">
        <v>0</v>
      </c>
      <c r="AF143" s="1">
        <f>IF(AA143=TRUE(),2,0)</f>
        <v>0</v>
      </c>
      <c r="AG143" s="1">
        <f>IF(AB143=TRUE(),4,0)</f>
        <v>0</v>
      </c>
      <c r="AH143" s="1">
        <f>IF(AC143=TRUE(),6,0)</f>
        <v>0</v>
      </c>
      <c r="AI143" s="1">
        <f>IF(AD143=TRUE(),8,0)</f>
        <v>0</v>
      </c>
      <c r="AJ143" s="1">
        <f>IF(AE143=TRUE(),9,0)</f>
        <v>0</v>
      </c>
      <c r="AK143" s="1">
        <f>SUM(AF143:AJ143)</f>
        <v>0</v>
      </c>
      <c r="AL143" s="1">
        <f>IF(AND(AF143&gt;0,AG143&gt;0),AVERAGE(AF143:AG143),IF(AND(AG143&gt;0,AH143&gt;0),AVERAGE(AG143:AH143),IF(AND(AH143&gt;0,AI143&gt;0),AVERAGE(AH143:AI143),IF(AND(AI143&gt;0,AJ143&gt;0),AVERAGE(AI143:AJ143),AK143))))</f>
        <v>0</v>
      </c>
      <c r="AN143" s="1">
        <f t="shared" ref="AN143" si="93">U143</f>
        <v>1</v>
      </c>
    </row>
    <row r="144" spans="1:40" s="1" customFormat="1">
      <c r="A144" s="44"/>
      <c r="B144" s="18" t="s">
        <v>353</v>
      </c>
      <c r="P144" s="26"/>
      <c r="Q144" s="25"/>
      <c r="R144" s="25"/>
      <c r="S144" s="25"/>
      <c r="T144" s="27"/>
    </row>
    <row r="145" spans="1:40" s="1" customFormat="1">
      <c r="B145" s="1" t="s">
        <v>354</v>
      </c>
      <c r="P145" s="26"/>
      <c r="Q145" s="25"/>
      <c r="R145" s="25"/>
      <c r="S145" s="28"/>
      <c r="T145" s="27"/>
      <c r="U145" s="1">
        <v>3</v>
      </c>
      <c r="AA145" s="1" t="b">
        <v>0</v>
      </c>
      <c r="AB145" s="1" t="b">
        <v>0</v>
      </c>
      <c r="AC145" s="1" t="b">
        <v>0</v>
      </c>
      <c r="AD145" s="1" t="b">
        <v>0</v>
      </c>
      <c r="AE145" s="1" t="b">
        <v>0</v>
      </c>
      <c r="AF145" s="1">
        <f>IF(AA145=TRUE(),2,0)</f>
        <v>0</v>
      </c>
      <c r="AG145" s="1">
        <f>IF(AB145=TRUE(),4,0)</f>
        <v>0</v>
      </c>
      <c r="AH145" s="1">
        <f>IF(AC145=TRUE(),6,0)</f>
        <v>0</v>
      </c>
      <c r="AI145" s="1">
        <f>IF(AD145=TRUE(),8,0)</f>
        <v>0</v>
      </c>
      <c r="AJ145" s="1">
        <f>IF(AE145=TRUE(),9,0)</f>
        <v>0</v>
      </c>
      <c r="AK145" s="1">
        <f>SUM(AF145:AJ145)</f>
        <v>0</v>
      </c>
      <c r="AL145" s="1">
        <f>IF(AND(AF145&gt;0,AG145&gt;0),AVERAGE(AF145:AG145),IF(AND(AG145&gt;0,AH145&gt;0),AVERAGE(AG145:AH145),IF(AND(AH145&gt;0,AI145&gt;0),AVERAGE(AH145:AI145),IF(AND(AI145&gt;0,AJ145&gt;0),AVERAGE(AI145:AJ145),AK145))))</f>
        <v>0</v>
      </c>
      <c r="AN145" s="1">
        <f t="shared" ref="AN145" si="94">U145</f>
        <v>3</v>
      </c>
    </row>
    <row r="146" spans="1:40" s="1" customFormat="1">
      <c r="A146" s="60"/>
      <c r="B146" s="59" t="s">
        <v>355</v>
      </c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1"/>
      <c r="Q146" s="62"/>
      <c r="R146" s="62"/>
      <c r="S146" s="66"/>
      <c r="T146" s="63"/>
    </row>
    <row r="147" spans="1:40" s="1" customFormat="1">
      <c r="A147" s="60"/>
      <c r="B147" s="59" t="s">
        <v>271</v>
      </c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1"/>
      <c r="Q147" s="62"/>
      <c r="R147" s="62"/>
      <c r="S147" s="66"/>
      <c r="T147" s="63"/>
    </row>
    <row r="148" spans="1:40" s="1" customFormat="1">
      <c r="A148" s="1" t="s">
        <v>356</v>
      </c>
      <c r="B148" s="38" t="s">
        <v>358</v>
      </c>
      <c r="P148" s="26"/>
      <c r="Q148" s="25"/>
      <c r="R148" s="25"/>
      <c r="S148" s="25"/>
      <c r="T148" s="27"/>
    </row>
    <row r="149" spans="1:40" s="1" customFormat="1">
      <c r="A149" s="1" t="s">
        <v>335</v>
      </c>
      <c r="B149" s="18" t="s">
        <v>359</v>
      </c>
      <c r="P149" s="26"/>
      <c r="Q149" s="25"/>
      <c r="R149" s="25"/>
      <c r="S149" s="25"/>
      <c r="T149" s="27"/>
      <c r="U149" s="1">
        <v>8</v>
      </c>
      <c r="AA149" s="1" t="b">
        <v>0</v>
      </c>
      <c r="AB149" s="1" t="b">
        <v>0</v>
      </c>
      <c r="AC149" s="1" t="b">
        <v>0</v>
      </c>
      <c r="AD149" s="1" t="b">
        <v>0</v>
      </c>
      <c r="AE149" s="1" t="b">
        <v>0</v>
      </c>
      <c r="AF149" s="1">
        <f>IF(AA149=TRUE(),2,0)</f>
        <v>0</v>
      </c>
      <c r="AG149" s="1">
        <f>IF(AB149=TRUE(),4,0)</f>
        <v>0</v>
      </c>
      <c r="AH149" s="1">
        <f>IF(AC149=TRUE(),6,0)</f>
        <v>0</v>
      </c>
      <c r="AI149" s="1">
        <f>IF(AD149=TRUE(),8,0)</f>
        <v>0</v>
      </c>
      <c r="AJ149" s="1">
        <f>IF(AE149=TRUE(),9,0)</f>
        <v>0</v>
      </c>
      <c r="AK149" s="1">
        <f>SUM(AF149:AJ149)</f>
        <v>0</v>
      </c>
      <c r="AL149" s="1">
        <f>IF(AND(AF149&gt;0,AG149&gt;0),AVERAGE(AF149:AG149),IF(AND(AG149&gt;0,AH149&gt;0),AVERAGE(AG149:AH149),IF(AND(AH149&gt;0,AI149&gt;0),AVERAGE(AH149:AI149),IF(AND(AI149&gt;0,AJ149&gt;0),AVERAGE(AI149:AJ149),AK149))))</f>
        <v>0</v>
      </c>
      <c r="AN149" s="1">
        <f t="shared" ref="AN149:AN152" si="95">U149</f>
        <v>8</v>
      </c>
    </row>
    <row r="150" spans="1:40" s="1" customFormat="1">
      <c r="A150" s="44" t="s">
        <v>357</v>
      </c>
      <c r="B150" s="18" t="s">
        <v>360</v>
      </c>
      <c r="P150" s="26"/>
      <c r="Q150" s="25"/>
      <c r="R150" s="25"/>
      <c r="S150" s="25"/>
      <c r="T150" s="27"/>
      <c r="U150" s="1">
        <v>12</v>
      </c>
      <c r="AA150" s="1" t="b">
        <v>0</v>
      </c>
      <c r="AB150" s="1" t="b">
        <v>0</v>
      </c>
      <c r="AC150" s="1" t="b">
        <v>0</v>
      </c>
      <c r="AD150" s="1" t="b">
        <v>0</v>
      </c>
      <c r="AE150" s="1" t="b">
        <v>0</v>
      </c>
      <c r="AF150" s="1">
        <f>IF(AA150=TRUE(),2,0)</f>
        <v>0</v>
      </c>
      <c r="AG150" s="1">
        <f>IF(AB150=TRUE(),4,0)</f>
        <v>0</v>
      </c>
      <c r="AH150" s="1">
        <f>IF(AC150=TRUE(),6,0)</f>
        <v>0</v>
      </c>
      <c r="AI150" s="1">
        <f>IF(AD150=TRUE(),8,0)</f>
        <v>0</v>
      </c>
      <c r="AJ150" s="1">
        <f>IF(AE150=TRUE(),9,0)</f>
        <v>0</v>
      </c>
      <c r="AK150" s="1">
        <f>SUM(AF150:AJ150)</f>
        <v>0</v>
      </c>
      <c r="AL150" s="1">
        <f>IF(AND(AF150&gt;0,AG150&gt;0),AVERAGE(AF150:AG150),IF(AND(AG150&gt;0,AH150&gt;0),AVERAGE(AG150:AH150),IF(AND(AH150&gt;0,AI150&gt;0),AVERAGE(AH150:AI150),IF(AND(AI150&gt;0,AJ150&gt;0),AVERAGE(AI150:AJ150),AK150))))</f>
        <v>0</v>
      </c>
      <c r="AN150" s="1">
        <f t="shared" si="95"/>
        <v>12</v>
      </c>
    </row>
    <row r="151" spans="1:40" s="1" customFormat="1">
      <c r="B151" s="18" t="s">
        <v>269</v>
      </c>
      <c r="P151" s="26"/>
      <c r="Q151" s="25"/>
      <c r="R151" s="25"/>
      <c r="S151" s="25"/>
      <c r="T151" s="27"/>
      <c r="U151" s="1">
        <v>7</v>
      </c>
      <c r="AA151" s="1" t="b">
        <v>0</v>
      </c>
      <c r="AB151" s="1" t="b">
        <v>0</v>
      </c>
      <c r="AC151" s="1" t="b">
        <v>0</v>
      </c>
      <c r="AD151" s="1" t="b">
        <v>0</v>
      </c>
      <c r="AE151" s="1" t="b">
        <v>0</v>
      </c>
      <c r="AF151" s="1">
        <f>IF(AA151=TRUE(),2,0)</f>
        <v>0</v>
      </c>
      <c r="AG151" s="1">
        <f>IF(AB151=TRUE(),4,0)</f>
        <v>0</v>
      </c>
      <c r="AH151" s="1">
        <f>IF(AC151=TRUE(),6,0)</f>
        <v>0</v>
      </c>
      <c r="AI151" s="1">
        <f>IF(AD151=TRUE(),8,0)</f>
        <v>0</v>
      </c>
      <c r="AJ151" s="1">
        <f>IF(AE151=TRUE(),9,0)</f>
        <v>0</v>
      </c>
      <c r="AK151" s="1">
        <f>SUM(AF151:AJ151)</f>
        <v>0</v>
      </c>
      <c r="AL151" s="1">
        <f>IF(AND(AF151&gt;0,AG151&gt;0),AVERAGE(AF151:AG151),IF(AND(AG151&gt;0,AH151&gt;0),AVERAGE(AG151:AH151),IF(AND(AH151&gt;0,AI151&gt;0),AVERAGE(AH151:AI151),IF(AND(AI151&gt;0,AJ151&gt;0),AVERAGE(AI151:AJ151),AK151))))</f>
        <v>0</v>
      </c>
      <c r="AN151" s="1">
        <f t="shared" si="95"/>
        <v>7</v>
      </c>
    </row>
    <row r="152" spans="1:40" s="1" customFormat="1">
      <c r="B152" s="18" t="s">
        <v>270</v>
      </c>
      <c r="P152" s="26"/>
      <c r="Q152" s="25"/>
      <c r="R152" s="25"/>
      <c r="S152" s="25"/>
      <c r="T152" s="27"/>
      <c r="U152" s="1">
        <v>12</v>
      </c>
      <c r="AA152" s="1" t="b">
        <v>0</v>
      </c>
      <c r="AB152" s="1" t="b">
        <v>0</v>
      </c>
      <c r="AC152" s="1" t="b">
        <v>0</v>
      </c>
      <c r="AD152" s="1" t="b">
        <v>0</v>
      </c>
      <c r="AE152" s="1" t="b">
        <v>0</v>
      </c>
      <c r="AF152" s="1">
        <f>IF(AA152=TRUE(),2,0)</f>
        <v>0</v>
      </c>
      <c r="AG152" s="1">
        <f>IF(AB152=TRUE(),4,0)</f>
        <v>0</v>
      </c>
      <c r="AH152" s="1">
        <f>IF(AC152=TRUE(),6,0)</f>
        <v>0</v>
      </c>
      <c r="AI152" s="1">
        <f>IF(AD152=TRUE(),8,0)</f>
        <v>0</v>
      </c>
      <c r="AJ152" s="1">
        <f>IF(AE152=TRUE(),9,0)</f>
        <v>0</v>
      </c>
      <c r="AK152" s="1">
        <f>SUM(AF152:AJ152)</f>
        <v>0</v>
      </c>
      <c r="AL152" s="1">
        <f>IF(AND(AF152&gt;0,AG152&gt;0),AVERAGE(AF152:AG152),IF(AND(AG152&gt;0,AH152&gt;0),AVERAGE(AG152:AH152),IF(AND(AH152&gt;0,AI152&gt;0),AVERAGE(AH152:AI152),IF(AND(AI152&gt;0,AJ152&gt;0),AVERAGE(AI152:AJ152),AK152))))</f>
        <v>0</v>
      </c>
      <c r="AN152" s="1">
        <f t="shared" si="95"/>
        <v>12</v>
      </c>
    </row>
    <row r="153" spans="1:40" s="1" customFormat="1">
      <c r="A153" s="60"/>
      <c r="B153" s="65" t="s">
        <v>101</v>
      </c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1"/>
      <c r="Q153" s="62"/>
      <c r="R153" s="62"/>
      <c r="S153" s="62"/>
      <c r="T153" s="63"/>
    </row>
    <row r="154" spans="1:40" s="1" customFormat="1">
      <c r="A154" s="1" t="s">
        <v>300</v>
      </c>
      <c r="B154" s="18" t="s">
        <v>362</v>
      </c>
      <c r="P154" s="26"/>
      <c r="Q154" s="25"/>
      <c r="R154" s="25"/>
      <c r="S154" s="25"/>
      <c r="T154" s="27"/>
      <c r="U154" s="1">
        <v>3</v>
      </c>
      <c r="AA154" s="1" t="b">
        <v>0</v>
      </c>
      <c r="AB154" s="1" t="b">
        <v>0</v>
      </c>
      <c r="AC154" s="1" t="b">
        <v>0</v>
      </c>
      <c r="AD154" s="1" t="b">
        <v>0</v>
      </c>
      <c r="AE154" s="1" t="b">
        <v>0</v>
      </c>
      <c r="AF154" s="1">
        <f>IF(AA154=TRUE(),2,0)</f>
        <v>0</v>
      </c>
      <c r="AG154" s="1">
        <f>IF(AB154=TRUE(),4,0)</f>
        <v>0</v>
      </c>
      <c r="AH154" s="1">
        <f>IF(AC154=TRUE(),6,0)</f>
        <v>0</v>
      </c>
      <c r="AI154" s="1">
        <f>IF(AD154=TRUE(),8,0)</f>
        <v>0</v>
      </c>
      <c r="AJ154" s="1">
        <f>IF(AE154=TRUE(),9,0)</f>
        <v>0</v>
      </c>
      <c r="AK154" s="1">
        <f>SUM(AF154:AJ154)</f>
        <v>0</v>
      </c>
      <c r="AL154" s="1">
        <f>IF(AND(AF154&gt;0,AG154&gt;0),AVERAGE(AF154:AG154),IF(AND(AG154&gt;0,AH154&gt;0),AVERAGE(AG154:AH154),IF(AND(AH154&gt;0,AI154&gt;0),AVERAGE(AH154:AI154),IF(AND(AI154&gt;0,AJ154&gt;0),AVERAGE(AI154:AJ154),AK154))))</f>
        <v>0</v>
      </c>
      <c r="AN154" s="1">
        <f t="shared" ref="AN154:AN156" si="96">U154</f>
        <v>3</v>
      </c>
    </row>
    <row r="155" spans="1:40" s="1" customFormat="1">
      <c r="A155" s="1" t="s">
        <v>361</v>
      </c>
      <c r="B155" s="18" t="s">
        <v>363</v>
      </c>
      <c r="P155" s="26"/>
      <c r="Q155" s="25"/>
      <c r="R155" s="25"/>
      <c r="S155" s="25"/>
      <c r="T155" s="27"/>
      <c r="U155" s="1">
        <v>3</v>
      </c>
      <c r="AA155" s="1" t="b">
        <v>0</v>
      </c>
      <c r="AB155" s="1" t="b">
        <v>0</v>
      </c>
      <c r="AC155" s="1" t="b">
        <v>0</v>
      </c>
      <c r="AD155" s="1" t="b">
        <v>0</v>
      </c>
      <c r="AE155" s="1" t="b">
        <v>0</v>
      </c>
      <c r="AF155" s="1">
        <f>IF(AA155=TRUE(),2,0)</f>
        <v>0</v>
      </c>
      <c r="AG155" s="1">
        <f>IF(AB155=TRUE(),4,0)</f>
        <v>0</v>
      </c>
      <c r="AH155" s="1">
        <f>IF(AC155=TRUE(),6,0)</f>
        <v>0</v>
      </c>
      <c r="AI155" s="1">
        <f>IF(AD155=TRUE(),8,0)</f>
        <v>0</v>
      </c>
      <c r="AJ155" s="1">
        <f>IF(AE155=TRUE(),9,0)</f>
        <v>0</v>
      </c>
      <c r="AK155" s="1">
        <f>SUM(AF155:AJ155)</f>
        <v>0</v>
      </c>
      <c r="AL155" s="1">
        <f>IF(AND(AF155&gt;0,AG155&gt;0),AVERAGE(AF155:AG155),IF(AND(AG155&gt;0,AH155&gt;0),AVERAGE(AG155:AH155),IF(AND(AH155&gt;0,AI155&gt;0),AVERAGE(AH155:AI155),IF(AND(AI155&gt;0,AJ155&gt;0),AVERAGE(AI155:AJ155),AK155))))</f>
        <v>0</v>
      </c>
      <c r="AN155" s="1">
        <f t="shared" si="96"/>
        <v>3</v>
      </c>
    </row>
    <row r="156" spans="1:40" s="1" customFormat="1">
      <c r="B156" s="1" t="s">
        <v>364</v>
      </c>
      <c r="P156" s="26"/>
      <c r="Q156" s="25"/>
      <c r="R156" s="25"/>
      <c r="S156" s="25"/>
      <c r="T156" s="27"/>
      <c r="U156" s="1">
        <v>11</v>
      </c>
      <c r="AA156" s="1" t="b">
        <v>0</v>
      </c>
      <c r="AB156" s="1" t="b">
        <v>0</v>
      </c>
      <c r="AC156" s="1" t="b">
        <v>0</v>
      </c>
      <c r="AD156" s="1" t="b">
        <v>0</v>
      </c>
      <c r="AE156" s="1" t="b">
        <v>0</v>
      </c>
      <c r="AF156" s="1">
        <f>IF(AA156=TRUE(),2,0)</f>
        <v>0</v>
      </c>
      <c r="AG156" s="1">
        <f>IF(AB156=TRUE(),4,0)</f>
        <v>0</v>
      </c>
      <c r="AH156" s="1">
        <f>IF(AC156=TRUE(),6,0)</f>
        <v>0</v>
      </c>
      <c r="AI156" s="1">
        <f>IF(AD156=TRUE(),8,0)</f>
        <v>0</v>
      </c>
      <c r="AJ156" s="1">
        <f>IF(AE156=TRUE(),9,0)</f>
        <v>0</v>
      </c>
      <c r="AK156" s="1">
        <f>SUM(AF156:AJ156)</f>
        <v>0</v>
      </c>
      <c r="AL156" s="1">
        <f>IF(AND(AF156&gt;0,AG156&gt;0),AVERAGE(AF156:AG156),IF(AND(AG156&gt;0,AH156&gt;0),AVERAGE(AG156:AH156),IF(AND(AH156&gt;0,AI156&gt;0),AVERAGE(AH156:AI156),IF(AND(AI156&gt;0,AJ156&gt;0),AVERAGE(AI156:AJ156),AK156))))</f>
        <v>0</v>
      </c>
      <c r="AN156" s="1">
        <f t="shared" si="96"/>
        <v>11</v>
      </c>
    </row>
    <row r="157" spans="1:40" s="1" customFormat="1">
      <c r="A157" s="60"/>
      <c r="B157" s="59" t="s">
        <v>365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1"/>
      <c r="Q157" s="62"/>
      <c r="R157" s="62"/>
      <c r="S157" s="62"/>
      <c r="T157" s="63"/>
    </row>
    <row r="158" spans="1:40" s="1" customFormat="1">
      <c r="A158" s="60"/>
      <c r="B158" s="59" t="s">
        <v>366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1"/>
      <c r="Q158" s="62"/>
      <c r="R158" s="62"/>
      <c r="S158" s="62"/>
      <c r="T158" s="63"/>
    </row>
    <row r="159" spans="1:40" s="1" customFormat="1">
      <c r="A159" s="1" t="s">
        <v>367</v>
      </c>
      <c r="B159" s="1" t="s">
        <v>368</v>
      </c>
      <c r="P159" s="26"/>
      <c r="Q159" s="25"/>
      <c r="R159" s="25"/>
      <c r="S159" s="25"/>
      <c r="T159" s="27"/>
      <c r="U159" s="1">
        <v>11</v>
      </c>
      <c r="AA159" s="1" t="b">
        <v>0</v>
      </c>
      <c r="AB159" s="1" t="b">
        <v>0</v>
      </c>
      <c r="AC159" s="1" t="b">
        <v>0</v>
      </c>
      <c r="AD159" s="1" t="b">
        <v>0</v>
      </c>
      <c r="AE159" s="1" t="b">
        <v>0</v>
      </c>
      <c r="AF159" s="1">
        <f>IF(AA159=TRUE(),2,0)</f>
        <v>0</v>
      </c>
      <c r="AG159" s="1">
        <f>IF(AB159=TRUE(),4,0)</f>
        <v>0</v>
      </c>
      <c r="AH159" s="1">
        <f>IF(AC159=TRUE(),6,0)</f>
        <v>0</v>
      </c>
      <c r="AI159" s="1">
        <f>IF(AD159=TRUE(),8,0)</f>
        <v>0</v>
      </c>
      <c r="AJ159" s="1">
        <f>IF(AE159=TRUE(),9,0)</f>
        <v>0</v>
      </c>
      <c r="AK159" s="1">
        <f>SUM(AF159:AJ159)</f>
        <v>0</v>
      </c>
      <c r="AL159" s="1">
        <f>IF(AND(AF159&gt;0,AG159&gt;0),AVERAGE(AF159:AG159),IF(AND(AG159&gt;0,AH159&gt;0),AVERAGE(AG159:AH159),IF(AND(AH159&gt;0,AI159&gt;0),AVERAGE(AH159:AI159),IF(AND(AI159&gt;0,AJ159&gt;0),AVERAGE(AI159:AJ159),AK159))))</f>
        <v>0</v>
      </c>
      <c r="AN159" s="1">
        <f t="shared" ref="AN159:AN160" si="97">U159</f>
        <v>11</v>
      </c>
    </row>
    <row r="160" spans="1:40" s="1" customFormat="1">
      <c r="B160" s="1" t="s">
        <v>369</v>
      </c>
      <c r="P160" s="26"/>
      <c r="Q160" s="25"/>
      <c r="R160" s="25"/>
      <c r="S160" s="25"/>
      <c r="T160" s="27"/>
      <c r="U160" s="1">
        <v>1</v>
      </c>
      <c r="AA160" s="1" t="b">
        <v>0</v>
      </c>
      <c r="AB160" s="1" t="b">
        <v>0</v>
      </c>
      <c r="AC160" s="1" t="b">
        <v>0</v>
      </c>
      <c r="AD160" s="1" t="b">
        <v>0</v>
      </c>
      <c r="AE160" s="1" t="b">
        <v>0</v>
      </c>
      <c r="AF160" s="1">
        <f>IF(AA160=TRUE(),2,0)</f>
        <v>0</v>
      </c>
      <c r="AG160" s="1">
        <f>IF(AB160=TRUE(),4,0)</f>
        <v>0</v>
      </c>
      <c r="AH160" s="1">
        <f>IF(AC160=TRUE(),6,0)</f>
        <v>0</v>
      </c>
      <c r="AI160" s="1">
        <f>IF(AD160=TRUE(),8,0)</f>
        <v>0</v>
      </c>
      <c r="AJ160" s="1">
        <f>IF(AE160=TRUE(),9,0)</f>
        <v>0</v>
      </c>
      <c r="AK160" s="1">
        <f>SUM(AF160:AJ160)</f>
        <v>0</v>
      </c>
      <c r="AL160" s="1">
        <f>IF(AND(AF160&gt;0,AG160&gt;0),AVERAGE(AF160:AG160),IF(AND(AG160&gt;0,AH160&gt;0),AVERAGE(AG160:AH160),IF(AND(AH160&gt;0,AI160&gt;0),AVERAGE(AH160:AI160),IF(AND(AI160&gt;0,AJ160&gt;0),AVERAGE(AI160:AJ160),AK160))))</f>
        <v>0</v>
      </c>
      <c r="AN160" s="1">
        <f t="shared" si="97"/>
        <v>1</v>
      </c>
    </row>
    <row r="161" spans="1:40" s="1" customFormat="1">
      <c r="A161" s="60"/>
      <c r="B161" s="59" t="s">
        <v>365</v>
      </c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1"/>
      <c r="Q161" s="62"/>
      <c r="R161" s="62"/>
      <c r="S161" s="62"/>
      <c r="T161" s="63"/>
    </row>
    <row r="162" spans="1:40" s="1" customFormat="1">
      <c r="A162" s="60"/>
      <c r="B162" s="59" t="s">
        <v>370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1"/>
      <c r="Q162" s="62"/>
      <c r="R162" s="62"/>
      <c r="S162" s="62"/>
      <c r="T162" s="63"/>
    </row>
    <row r="163" spans="1:40" s="1" customFormat="1">
      <c r="A163" s="1" t="s">
        <v>371</v>
      </c>
      <c r="B163" s="1" t="s">
        <v>373</v>
      </c>
      <c r="P163" s="26"/>
      <c r="Q163" s="25"/>
      <c r="R163" s="25"/>
      <c r="S163" s="25"/>
      <c r="T163" s="27"/>
      <c r="U163" s="1">
        <v>12</v>
      </c>
      <c r="AA163" s="1" t="b">
        <v>0</v>
      </c>
      <c r="AB163" s="1" t="b">
        <v>0</v>
      </c>
      <c r="AC163" s="1" t="b">
        <v>0</v>
      </c>
      <c r="AD163" s="1" t="b">
        <v>0</v>
      </c>
      <c r="AE163" s="1" t="b">
        <v>0</v>
      </c>
      <c r="AF163" s="1">
        <f>IF(AA163=TRUE(),2,0)</f>
        <v>0</v>
      </c>
      <c r="AG163" s="1">
        <f>IF(AB163=TRUE(),4,0)</f>
        <v>0</v>
      </c>
      <c r="AH163" s="1">
        <f>IF(AC163=TRUE(),6,0)</f>
        <v>0</v>
      </c>
      <c r="AI163" s="1">
        <f>IF(AD163=TRUE(),8,0)</f>
        <v>0</v>
      </c>
      <c r="AJ163" s="1">
        <f>IF(AE163=TRUE(),9,0)</f>
        <v>0</v>
      </c>
      <c r="AK163" s="1">
        <f>SUM(AF163:AJ163)</f>
        <v>0</v>
      </c>
      <c r="AL163" s="1">
        <f>IF(AND(AF163&gt;0,AG163&gt;0),AVERAGE(AF163:AG163),IF(AND(AG163&gt;0,AH163&gt;0),AVERAGE(AG163:AH163),IF(AND(AH163&gt;0,AI163&gt;0),AVERAGE(AH163:AI163),IF(AND(AI163&gt;0,AJ163&gt;0),AVERAGE(AI163:AJ163),AK163))))</f>
        <v>0</v>
      </c>
      <c r="AN163" s="1">
        <f t="shared" ref="AN163" si="98">U163</f>
        <v>12</v>
      </c>
    </row>
    <row r="164" spans="1:40" s="1" customFormat="1">
      <c r="A164" s="1" t="s">
        <v>372</v>
      </c>
      <c r="B164" s="1" t="s">
        <v>374</v>
      </c>
      <c r="P164" s="26"/>
      <c r="Q164" s="25"/>
      <c r="R164" s="25"/>
      <c r="S164" s="25"/>
      <c r="T164" s="27"/>
    </row>
    <row r="165" spans="1:40" s="1" customFormat="1">
      <c r="B165" s="1" t="s">
        <v>375</v>
      </c>
      <c r="P165" s="26"/>
      <c r="Q165" s="25"/>
      <c r="R165" s="25"/>
      <c r="S165" s="25"/>
      <c r="T165" s="27"/>
      <c r="U165" s="1">
        <v>11</v>
      </c>
      <c r="AA165" s="1" t="b">
        <v>0</v>
      </c>
      <c r="AB165" s="1" t="b">
        <v>0</v>
      </c>
      <c r="AC165" s="1" t="b">
        <v>0</v>
      </c>
      <c r="AD165" s="1" t="b">
        <v>0</v>
      </c>
      <c r="AE165" s="1" t="b">
        <v>0</v>
      </c>
      <c r="AF165" s="1">
        <f>IF(AA165=TRUE(),2,0)</f>
        <v>0</v>
      </c>
      <c r="AG165" s="1">
        <f>IF(AB165=TRUE(),4,0)</f>
        <v>0</v>
      </c>
      <c r="AH165" s="1">
        <f>IF(AC165=TRUE(),6,0)</f>
        <v>0</v>
      </c>
      <c r="AI165" s="1">
        <f>IF(AD165=TRUE(),8,0)</f>
        <v>0</v>
      </c>
      <c r="AJ165" s="1">
        <f>IF(AE165=TRUE(),9,0)</f>
        <v>0</v>
      </c>
      <c r="AK165" s="1">
        <f>SUM(AF165:AJ165)</f>
        <v>0</v>
      </c>
      <c r="AL165" s="1">
        <f>IF(AND(AF165&gt;0,AG165&gt;0),AVERAGE(AF165:AG165),IF(AND(AG165&gt;0,AH165&gt;0),AVERAGE(AG165:AH165),IF(AND(AH165&gt;0,AI165&gt;0),AVERAGE(AH165:AI165),IF(AND(AI165&gt;0,AJ165&gt;0),AVERAGE(AI165:AJ165),AK165))))</f>
        <v>0</v>
      </c>
      <c r="AN165" s="1">
        <f t="shared" ref="AN165" si="99">U165</f>
        <v>11</v>
      </c>
    </row>
    <row r="166" spans="1:40" s="1" customFormat="1">
      <c r="A166" s="60"/>
      <c r="B166" s="59" t="s">
        <v>376</v>
      </c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1"/>
      <c r="Q166" s="62"/>
      <c r="R166" s="62"/>
      <c r="S166" s="62"/>
      <c r="T166" s="63"/>
    </row>
    <row r="167" spans="1:40" s="1" customFormat="1">
      <c r="A167" s="1" t="s">
        <v>377</v>
      </c>
      <c r="B167" s="1" t="s">
        <v>379</v>
      </c>
      <c r="P167" s="26"/>
      <c r="Q167" s="25"/>
      <c r="R167" s="25"/>
      <c r="S167" s="25"/>
      <c r="T167" s="27"/>
      <c r="U167" s="1">
        <v>11</v>
      </c>
      <c r="AA167" s="1" t="b">
        <v>0</v>
      </c>
      <c r="AB167" s="1" t="b">
        <v>0</v>
      </c>
      <c r="AC167" s="1" t="b">
        <v>0</v>
      </c>
      <c r="AD167" s="1" t="b">
        <v>0</v>
      </c>
      <c r="AE167" s="1" t="b">
        <v>0</v>
      </c>
      <c r="AF167" s="1">
        <f>IF(AA167=TRUE(),2,0)</f>
        <v>0</v>
      </c>
      <c r="AG167" s="1">
        <f>IF(AB167=TRUE(),4,0)</f>
        <v>0</v>
      </c>
      <c r="AH167" s="1">
        <f>IF(AC167=TRUE(),6,0)</f>
        <v>0</v>
      </c>
      <c r="AI167" s="1">
        <f>IF(AD167=TRUE(),8,0)</f>
        <v>0</v>
      </c>
      <c r="AJ167" s="1">
        <f>IF(AE167=TRUE(),9,0)</f>
        <v>0</v>
      </c>
      <c r="AK167" s="1">
        <f>SUM(AF167:AJ167)</f>
        <v>0</v>
      </c>
      <c r="AL167" s="1">
        <f>IF(AND(AF167&gt;0,AG167&gt;0),AVERAGE(AF167:AG167),IF(AND(AG167&gt;0,AH167&gt;0),AVERAGE(AG167:AH167),IF(AND(AH167&gt;0,AI167&gt;0),AVERAGE(AH167:AI167),IF(AND(AI167&gt;0,AJ167&gt;0),AVERAGE(AI167:AJ167),AK167))))</f>
        <v>0</v>
      </c>
      <c r="AN167" s="1">
        <f t="shared" ref="AN167" si="100">U167</f>
        <v>11</v>
      </c>
    </row>
    <row r="168" spans="1:40" s="1" customFormat="1">
      <c r="A168" s="1" t="s">
        <v>378</v>
      </c>
      <c r="B168" s="1" t="s">
        <v>380</v>
      </c>
      <c r="P168" s="26"/>
      <c r="Q168" s="25"/>
      <c r="R168" s="25"/>
      <c r="S168" s="25"/>
      <c r="T168" s="27"/>
    </row>
    <row r="169" spans="1:40" s="1" customFormat="1">
      <c r="B169" s="1" t="s">
        <v>381</v>
      </c>
      <c r="P169" s="26"/>
      <c r="Q169" s="25"/>
      <c r="R169" s="25"/>
      <c r="S169" s="25"/>
      <c r="T169" s="27"/>
      <c r="U169" s="1">
        <v>12</v>
      </c>
      <c r="AA169" s="1" t="b">
        <v>0</v>
      </c>
      <c r="AB169" s="1" t="b">
        <v>0</v>
      </c>
      <c r="AC169" s="1" t="b">
        <v>0</v>
      </c>
      <c r="AD169" s="1" t="b">
        <v>0</v>
      </c>
      <c r="AE169" s="1" t="b">
        <v>0</v>
      </c>
      <c r="AF169" s="1">
        <f>IF(AA169=TRUE(),2,0)</f>
        <v>0</v>
      </c>
      <c r="AG169" s="1">
        <f>IF(AB169=TRUE(),4,0)</f>
        <v>0</v>
      </c>
      <c r="AH169" s="1">
        <f>IF(AC169=TRUE(),6,0)</f>
        <v>0</v>
      </c>
      <c r="AI169" s="1">
        <f>IF(AD169=TRUE(),8,0)</f>
        <v>0</v>
      </c>
      <c r="AJ169" s="1">
        <f>IF(AE169=TRUE(),9,0)</f>
        <v>0</v>
      </c>
      <c r="AK169" s="1">
        <f>SUM(AF169:AJ169)</f>
        <v>0</v>
      </c>
      <c r="AL169" s="1">
        <f>IF(AND(AF169&gt;0,AG169&gt;0),AVERAGE(AF169:AG169),IF(AND(AG169&gt;0,AH169&gt;0),AVERAGE(AG169:AH169),IF(AND(AH169&gt;0,AI169&gt;0),AVERAGE(AH169:AI169),IF(AND(AI169&gt;0,AJ169&gt;0),AVERAGE(AI169:AJ169),AK169))))</f>
        <v>0</v>
      </c>
      <c r="AN169" s="1">
        <f t="shared" ref="AN169" si="101">U169</f>
        <v>12</v>
      </c>
    </row>
    <row r="170" spans="1:40" s="1" customFormat="1">
      <c r="A170" s="60"/>
      <c r="B170" s="59" t="s">
        <v>103</v>
      </c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1"/>
      <c r="Q170" s="62"/>
      <c r="R170" s="62"/>
      <c r="S170" s="62"/>
      <c r="T170" s="63"/>
    </row>
    <row r="171" spans="1:40" s="1" customFormat="1">
      <c r="A171" s="1" t="s">
        <v>356</v>
      </c>
      <c r="B171" s="1" t="s">
        <v>382</v>
      </c>
      <c r="P171" s="26"/>
      <c r="Q171" s="25"/>
      <c r="R171" s="25"/>
      <c r="S171" s="25"/>
      <c r="T171" s="27"/>
    </row>
    <row r="172" spans="1:40" s="1" customFormat="1">
      <c r="A172" s="1" t="s">
        <v>377</v>
      </c>
      <c r="B172" s="1" t="s">
        <v>383</v>
      </c>
      <c r="P172" s="26"/>
      <c r="Q172" s="25"/>
      <c r="R172" s="25"/>
      <c r="S172" s="25"/>
      <c r="T172" s="27"/>
    </row>
    <row r="173" spans="1:40" s="1" customFormat="1">
      <c r="A173" s="1" t="s">
        <v>378</v>
      </c>
      <c r="B173" s="1" t="s">
        <v>384</v>
      </c>
      <c r="P173" s="26"/>
      <c r="Q173" s="25"/>
      <c r="R173" s="25"/>
      <c r="S173" s="25"/>
      <c r="T173" s="27"/>
      <c r="U173" s="1">
        <v>3</v>
      </c>
      <c r="AA173" s="1" t="b">
        <v>0</v>
      </c>
      <c r="AB173" s="1" t="b">
        <v>0</v>
      </c>
      <c r="AC173" s="1" t="b">
        <v>0</v>
      </c>
      <c r="AD173" s="1" t="b">
        <v>0</v>
      </c>
      <c r="AE173" s="1" t="b">
        <v>0</v>
      </c>
      <c r="AF173" s="1">
        <f>IF(AA173=TRUE(),2,0)</f>
        <v>0</v>
      </c>
      <c r="AG173" s="1">
        <f>IF(AB173=TRUE(),4,0)</f>
        <v>0</v>
      </c>
      <c r="AH173" s="1">
        <f>IF(AC173=TRUE(),6,0)</f>
        <v>0</v>
      </c>
      <c r="AI173" s="1">
        <f>IF(AD173=TRUE(),8,0)</f>
        <v>0</v>
      </c>
      <c r="AJ173" s="1">
        <f>IF(AE173=TRUE(),9,0)</f>
        <v>0</v>
      </c>
      <c r="AK173" s="1">
        <f>SUM(AF173:AJ173)</f>
        <v>0</v>
      </c>
      <c r="AL173" s="1">
        <f>IF(AND(AF173&gt;0,AG173&gt;0),AVERAGE(AF173:AG173),IF(AND(AG173&gt;0,AH173&gt;0),AVERAGE(AG173:AH173),IF(AND(AH173&gt;0,AI173&gt;0),AVERAGE(AH173:AI173),IF(AND(AI173&gt;0,AJ173&gt;0),AVERAGE(AI173:AJ173),AK173))))</f>
        <v>0</v>
      </c>
      <c r="AN173" s="1">
        <f t="shared" ref="AN173:AN174" si="102">U173</f>
        <v>3</v>
      </c>
    </row>
    <row r="174" spans="1:40" s="1" customFormat="1">
      <c r="B174" s="1" t="s">
        <v>385</v>
      </c>
      <c r="P174" s="26"/>
      <c r="Q174" s="25"/>
      <c r="R174" s="25"/>
      <c r="S174" s="25"/>
      <c r="T174" s="27"/>
      <c r="U174" s="1">
        <v>11</v>
      </c>
      <c r="AA174" s="1" t="b">
        <v>0</v>
      </c>
      <c r="AB174" s="1" t="b">
        <v>0</v>
      </c>
      <c r="AC174" s="1" t="b">
        <v>0</v>
      </c>
      <c r="AD174" s="1" t="b">
        <v>0</v>
      </c>
      <c r="AE174" s="1" t="b">
        <v>0</v>
      </c>
      <c r="AF174" s="1">
        <f>IF(AA174=TRUE(),2,0)</f>
        <v>0</v>
      </c>
      <c r="AG174" s="1">
        <f>IF(AB174=TRUE(),4,0)</f>
        <v>0</v>
      </c>
      <c r="AH174" s="1">
        <f>IF(AC174=TRUE(),6,0)</f>
        <v>0</v>
      </c>
      <c r="AI174" s="1">
        <f>IF(AD174=TRUE(),8,0)</f>
        <v>0</v>
      </c>
      <c r="AJ174" s="1">
        <f>IF(AE174=TRUE(),9,0)</f>
        <v>0</v>
      </c>
      <c r="AK174" s="1">
        <f>SUM(AF174:AJ174)</f>
        <v>0</v>
      </c>
      <c r="AL174" s="1">
        <f>IF(AND(AF174&gt;0,AG174&gt;0),AVERAGE(AF174:AG174),IF(AND(AG174&gt;0,AH174&gt;0),AVERAGE(AG174:AH174),IF(AND(AH174&gt;0,AI174&gt;0),AVERAGE(AH174:AI174),IF(AND(AI174&gt;0,AJ174&gt;0),AVERAGE(AI174:AJ174),AK174))))</f>
        <v>0</v>
      </c>
      <c r="AN174" s="1">
        <f t="shared" si="102"/>
        <v>11</v>
      </c>
    </row>
    <row r="175" spans="1:40" s="1" customFormat="1">
      <c r="A175" s="60"/>
      <c r="B175" s="59" t="s">
        <v>386</v>
      </c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1"/>
      <c r="Q175" s="62"/>
      <c r="R175" s="62"/>
      <c r="S175" s="62"/>
      <c r="T175" s="63"/>
    </row>
    <row r="176" spans="1:40" s="1" customFormat="1">
      <c r="A176" s="60"/>
      <c r="B176" s="59" t="s">
        <v>387</v>
      </c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1"/>
      <c r="Q176" s="62"/>
      <c r="R176" s="62"/>
      <c r="S176" s="62"/>
      <c r="T176" s="63"/>
    </row>
    <row r="177" spans="1:40" s="1" customFormat="1">
      <c r="A177" s="1" t="s">
        <v>388</v>
      </c>
      <c r="B177" s="1" t="s">
        <v>389</v>
      </c>
      <c r="P177" s="26"/>
      <c r="Q177" s="25"/>
      <c r="R177" s="25"/>
      <c r="S177" s="25"/>
      <c r="T177" s="27"/>
      <c r="U177" s="1">
        <v>12</v>
      </c>
      <c r="AA177" s="1" t="b">
        <v>0</v>
      </c>
      <c r="AB177" s="1" t="b">
        <v>0</v>
      </c>
      <c r="AC177" s="1" t="b">
        <v>0</v>
      </c>
      <c r="AD177" s="1" t="b">
        <v>0</v>
      </c>
      <c r="AE177" s="1" t="b">
        <v>0</v>
      </c>
      <c r="AF177" s="1">
        <f>IF(AA177=TRUE(),2,0)</f>
        <v>0</v>
      </c>
      <c r="AG177" s="1">
        <f>IF(AB177=TRUE(),4,0)</f>
        <v>0</v>
      </c>
      <c r="AH177" s="1">
        <f>IF(AC177=TRUE(),6,0)</f>
        <v>0</v>
      </c>
      <c r="AI177" s="1">
        <f>IF(AD177=TRUE(),8,0)</f>
        <v>0</v>
      </c>
      <c r="AJ177" s="1">
        <f>IF(AE177=TRUE(),9,0)</f>
        <v>0</v>
      </c>
      <c r="AK177" s="1">
        <f>SUM(AF177:AJ177)</f>
        <v>0</v>
      </c>
      <c r="AL177" s="1">
        <f>IF(AND(AF177&gt;0,AG177&gt;0),AVERAGE(AF177:AG177),IF(AND(AG177&gt;0,AH177&gt;0),AVERAGE(AG177:AH177),IF(AND(AH177&gt;0,AI177&gt;0),AVERAGE(AH177:AI177),IF(AND(AI177&gt;0,AJ177&gt;0),AVERAGE(AI177:AJ177),AK177))))</f>
        <v>0</v>
      </c>
      <c r="AN177" s="1">
        <f t="shared" ref="AN177:AN180" si="103">U177</f>
        <v>12</v>
      </c>
    </row>
    <row r="178" spans="1:40" s="1" customFormat="1">
      <c r="B178" s="1" t="s">
        <v>390</v>
      </c>
      <c r="P178" s="26"/>
      <c r="Q178" s="25"/>
      <c r="R178" s="25"/>
      <c r="S178" s="25"/>
      <c r="T178" s="27"/>
      <c r="U178" s="1">
        <v>11</v>
      </c>
      <c r="AA178" s="1" t="b">
        <v>0</v>
      </c>
      <c r="AB178" s="1" t="b">
        <v>0</v>
      </c>
      <c r="AC178" s="1" t="b">
        <v>0</v>
      </c>
      <c r="AD178" s="1" t="b">
        <v>0</v>
      </c>
      <c r="AE178" s="1" t="b">
        <v>0</v>
      </c>
      <c r="AF178" s="1">
        <f>IF(AA178=TRUE(),2,0)</f>
        <v>0</v>
      </c>
      <c r="AG178" s="1">
        <f>IF(AB178=TRUE(),4,0)</f>
        <v>0</v>
      </c>
      <c r="AH178" s="1">
        <f>IF(AC178=TRUE(),6,0)</f>
        <v>0</v>
      </c>
      <c r="AI178" s="1">
        <f>IF(AD178=TRUE(),8,0)</f>
        <v>0</v>
      </c>
      <c r="AJ178" s="1">
        <f>IF(AE178=TRUE(),9,0)</f>
        <v>0</v>
      </c>
      <c r="AK178" s="1">
        <f>SUM(AF178:AJ178)</f>
        <v>0</v>
      </c>
      <c r="AL178" s="1">
        <f>IF(AND(AF178&gt;0,AG178&gt;0),AVERAGE(AF178:AG178),IF(AND(AG178&gt;0,AH178&gt;0),AVERAGE(AG178:AH178),IF(AND(AH178&gt;0,AI178&gt;0),AVERAGE(AH178:AI178),IF(AND(AI178&gt;0,AJ178&gt;0),AVERAGE(AI178:AJ178),AK178))))</f>
        <v>0</v>
      </c>
      <c r="AN178" s="1">
        <f t="shared" si="103"/>
        <v>11</v>
      </c>
    </row>
    <row r="179" spans="1:40" s="1" customFormat="1">
      <c r="A179" s="60"/>
      <c r="B179" s="59" t="s">
        <v>391</v>
      </c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1"/>
      <c r="Q179" s="62"/>
      <c r="R179" s="62"/>
      <c r="S179" s="62"/>
      <c r="T179" s="63"/>
    </row>
    <row r="180" spans="1:40" s="1" customFormat="1">
      <c r="A180" s="1" t="s">
        <v>290</v>
      </c>
      <c r="B180" s="1" t="s">
        <v>393</v>
      </c>
      <c r="P180" s="26"/>
      <c r="Q180" s="25"/>
      <c r="R180" s="25"/>
      <c r="S180" s="25"/>
      <c r="T180" s="27"/>
      <c r="U180" s="1">
        <v>4</v>
      </c>
      <c r="AA180" s="1" t="b">
        <v>0</v>
      </c>
      <c r="AB180" s="1" t="b">
        <v>0</v>
      </c>
      <c r="AC180" s="1" t="b">
        <v>0</v>
      </c>
      <c r="AD180" s="1" t="b">
        <v>0</v>
      </c>
      <c r="AE180" s="1" t="b">
        <v>0</v>
      </c>
      <c r="AF180" s="1">
        <f>IF(AA180=TRUE(),2,0)</f>
        <v>0</v>
      </c>
      <c r="AG180" s="1">
        <f>IF(AB180=TRUE(),4,0)</f>
        <v>0</v>
      </c>
      <c r="AH180" s="1">
        <f>IF(AC180=TRUE(),6,0)</f>
        <v>0</v>
      </c>
      <c r="AI180" s="1">
        <f>IF(AD180=TRUE(),8,0)</f>
        <v>0</v>
      </c>
      <c r="AJ180" s="1">
        <f>IF(AE180=TRUE(),9,0)</f>
        <v>0</v>
      </c>
      <c r="AK180" s="1">
        <f>SUM(AF180:AJ180)</f>
        <v>0</v>
      </c>
      <c r="AL180" s="1">
        <f>IF(AND(AF180&gt;0,AG180&gt;0),AVERAGE(AF180:AG180),IF(AND(AG180&gt;0,AH180&gt;0),AVERAGE(AG180:AH180),IF(AND(AH180&gt;0,AI180&gt;0),AVERAGE(AH180:AI180),IF(AND(AI180&gt;0,AJ180&gt;0),AVERAGE(AI180:AJ180),AK180))))</f>
        <v>0</v>
      </c>
      <c r="AN180" s="1">
        <f t="shared" si="103"/>
        <v>4</v>
      </c>
    </row>
    <row r="181" spans="1:40" s="1" customFormat="1">
      <c r="A181" s="1" t="s">
        <v>287</v>
      </c>
      <c r="P181" s="26"/>
      <c r="Q181" s="25"/>
      <c r="R181" s="25"/>
      <c r="S181" s="25"/>
      <c r="T181" s="27"/>
    </row>
    <row r="182" spans="1:40" s="1" customFormat="1">
      <c r="A182" s="1" t="s">
        <v>392</v>
      </c>
      <c r="P182" s="26"/>
      <c r="Q182" s="25"/>
      <c r="R182" s="25"/>
      <c r="S182" s="25"/>
      <c r="T182" s="27"/>
    </row>
    <row r="183" spans="1:40" s="1" customFormat="1" ht="13.8" thickBot="1">
      <c r="P183" s="29"/>
      <c r="Q183" s="30"/>
      <c r="R183" s="30"/>
      <c r="S183" s="30"/>
      <c r="T183" s="31"/>
    </row>
    <row r="184" spans="1:40" s="1" customFormat="1"/>
    <row r="185" spans="1:40" s="1" customFormat="1"/>
    <row r="186" spans="1:40" s="1" customFormat="1"/>
    <row r="187" spans="1:40" s="1" customFormat="1"/>
    <row r="188" spans="1:40" s="1" customFormat="1"/>
    <row r="189" spans="1:40" s="1" customFormat="1"/>
    <row r="190" spans="1:40" s="1" customFormat="1"/>
    <row r="191" spans="1:40" s="1" customFormat="1"/>
    <row r="192" spans="1:40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</sheetData>
  <pageMargins left="0.7" right="0.7" top="0.75" bottom="0.75" header="0.3" footer="0.3"/>
  <drawing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1499"/>
  <sheetViews>
    <sheetView workbookViewId="0">
      <pane ySplit="15" topLeftCell="A16" activePane="bottomLeft" state="frozen"/>
      <selection pane="bottomLeft" activeCell="E11" sqref="E11"/>
    </sheetView>
  </sheetViews>
  <sheetFormatPr defaultRowHeight="13.2"/>
  <cols>
    <col min="1" max="1" width="23.44140625" customWidth="1"/>
    <col min="7" max="7" width="12.33203125" customWidth="1"/>
    <col min="11" max="11" width="11.6640625" customWidth="1"/>
    <col min="12" max="12" width="4.88671875" customWidth="1"/>
    <col min="13" max="13" width="4.6640625" customWidth="1"/>
    <col min="14" max="14" width="4.44140625" customWidth="1"/>
    <col min="15" max="15" width="16.33203125" customWidth="1"/>
    <col min="16" max="17" width="4.109375" customWidth="1"/>
    <col min="18" max="18" width="4" customWidth="1"/>
    <col min="19" max="19" width="3.88671875" customWidth="1"/>
    <col min="20" max="20" width="4" customWidth="1"/>
    <col min="21" max="26" width="0" hidden="1" customWidth="1"/>
    <col min="27" max="38" width="9.109375" hidden="1" customWidth="1"/>
    <col min="39" max="41" width="0" hidden="1" customWidth="1"/>
  </cols>
  <sheetData>
    <row r="1" spans="1:20" s="1" customFormat="1">
      <c r="E1" s="1" t="s">
        <v>308</v>
      </c>
    </row>
    <row r="2" spans="1:20" s="1" customFormat="1"/>
    <row r="3" spans="1:20" s="1" customFormat="1"/>
    <row r="4" spans="1:20" s="1" customFormat="1"/>
    <row r="5" spans="1:20" s="1" customFormat="1"/>
    <row r="6" spans="1:20" s="1" customFormat="1">
      <c r="A6" s="1" t="s">
        <v>1</v>
      </c>
      <c r="B6" s="36" t="str">
        <f>IF(ISBLANK(Gegevens!B6),"",Gegevens!B6)</f>
        <v/>
      </c>
    </row>
    <row r="7" spans="1:20" s="1" customFormat="1">
      <c r="A7" s="1" t="s">
        <v>8</v>
      </c>
      <c r="B7" s="1" t="str">
        <f>IF(ISBLANK(Gegevens!B7),"",Gegevens!B7)</f>
        <v/>
      </c>
    </row>
    <row r="8" spans="1:20" s="1" customFormat="1">
      <c r="A8" s="1" t="s">
        <v>3</v>
      </c>
      <c r="B8" s="1" t="str">
        <f>IF('hulp invullen'!B1=2,'hulp invullen'!A2,IF('hulp invullen'!B1=3,'hulp invullen'!A3,IF('hulp invullen'!B1=4,'hulp invullen'!A4,IF('hulp invullen'!B1=5,'hulp invullen'!A5,""))))</f>
        <v/>
      </c>
    </row>
    <row r="9" spans="1:20" s="1" customFormat="1">
      <c r="A9" s="1" t="s">
        <v>2</v>
      </c>
      <c r="B9" s="1" t="str">
        <f>IF('hulp invullen'!D1=2,'hulp invullen'!C2,IF('hulp invullen'!D1=3,'hulp invullen'!C3,IF('hulp invullen'!D1=4,'hulp invullen'!C4,IF('hulp invullen'!D1=5,'hulp invullen'!C5,""))))</f>
        <v/>
      </c>
    </row>
    <row r="10" spans="1:20" s="1" customFormat="1">
      <c r="A10" s="1" t="s">
        <v>0</v>
      </c>
      <c r="B10" s="1" t="str">
        <f>IF(ISBLANK(Gegevens!B10),"",Gegevens!B10)</f>
        <v/>
      </c>
      <c r="G10" s="1" t="s">
        <v>24</v>
      </c>
      <c r="H10" s="1" t="str">
        <f>IF(AND(Gegevens!P16=TRUE(),Gegevens!P17=TRUE(),Gegevens!P19=TRUE(),Gegevens!P20=TRUE(),Gegevens!P21=TRUE(),Gegevens!P22=TRUE(),Gegevens!P24=FALSE()),"De groepsraad kan je benoemen op basis niveau","geen")</f>
        <v>geen</v>
      </c>
    </row>
    <row r="11" spans="1:20" s="1" customFormat="1">
      <c r="A11" s="1" t="s">
        <v>16</v>
      </c>
      <c r="B11" s="1" t="str">
        <f>IF('hulp invullen'!F1=2,'hulp invullen'!E2,IF('hulp invullen'!F1=3,'hulp invullen'!E3,IF('hulp invullen'!F1=4,'hulp invullen'!E4,"")))</f>
        <v/>
      </c>
      <c r="G11" s="1" t="s">
        <v>26</v>
      </c>
      <c r="H11" s="1" t="str">
        <f>IF(Gegevens!P25=TRUE(),"Ja","Nee")</f>
        <v>Nee</v>
      </c>
    </row>
    <row r="12" spans="1:20" s="1" customFormat="1">
      <c r="A12" s="1" t="s">
        <v>186</v>
      </c>
      <c r="B12" s="1" t="str">
        <f>IF(ISBLANK(Gegevens!B13),"",Gegevens!B13)</f>
        <v/>
      </c>
    </row>
    <row r="13" spans="1:20" s="1" customFormat="1" ht="13.8" thickBot="1">
      <c r="A13" s="1" t="s">
        <v>187</v>
      </c>
      <c r="B13" s="1" t="str">
        <f>IF(ISBLANK(Gegevens!B14),"",Gegevens!B14)</f>
        <v/>
      </c>
    </row>
    <row r="14" spans="1:20" s="1" customFormat="1" ht="76.8" thickBot="1">
      <c r="P14" s="19" t="s">
        <v>33</v>
      </c>
      <c r="Q14" s="20" t="s">
        <v>34</v>
      </c>
      <c r="R14" s="20" t="s">
        <v>35</v>
      </c>
      <c r="S14" s="20" t="s">
        <v>36</v>
      </c>
      <c r="T14" s="21" t="s">
        <v>37</v>
      </c>
    </row>
    <row r="15" spans="1:20" s="1" customFormat="1" ht="17.399999999999999">
      <c r="A15" s="46"/>
      <c r="B15" s="74" t="s">
        <v>275</v>
      </c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7"/>
      <c r="Q15" s="48"/>
      <c r="R15" s="48"/>
      <c r="S15" s="48"/>
      <c r="T15" s="49"/>
    </row>
    <row r="16" spans="1:20" s="1" customFormat="1">
      <c r="A16" s="50"/>
      <c r="B16" s="51" t="s">
        <v>192</v>
      </c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3"/>
      <c r="Q16" s="54"/>
      <c r="R16" s="54"/>
      <c r="S16" s="54"/>
      <c r="T16" s="55"/>
    </row>
    <row r="17" spans="1:40" s="1" customFormat="1">
      <c r="A17" s="1" t="s">
        <v>193</v>
      </c>
      <c r="B17" s="18" t="s">
        <v>194</v>
      </c>
      <c r="P17" s="26"/>
      <c r="Q17" s="25"/>
      <c r="R17" s="25"/>
      <c r="S17" s="25"/>
      <c r="T17" s="27"/>
      <c r="U17" s="1">
        <v>5</v>
      </c>
      <c r="AA17" s="1" t="b">
        <v>0</v>
      </c>
      <c r="AB17" s="1" t="b">
        <v>0</v>
      </c>
      <c r="AC17" s="1" t="b">
        <v>0</v>
      </c>
      <c r="AD17" s="1" t="b">
        <v>0</v>
      </c>
      <c r="AE17" s="1" t="b">
        <v>0</v>
      </c>
      <c r="AF17" s="1">
        <f>IF(AA17=TRUE(),2,0)</f>
        <v>0</v>
      </c>
      <c r="AG17" s="1">
        <f>IF(AB17=TRUE(),4,0)</f>
        <v>0</v>
      </c>
      <c r="AH17" s="1">
        <f>IF(AC17=TRUE(),6,0)</f>
        <v>0</v>
      </c>
      <c r="AI17" s="1">
        <f>IF(AD17=TRUE(),8,0)</f>
        <v>0</v>
      </c>
      <c r="AJ17" s="1">
        <f>IF(AE17=TRUE(),9,0)</f>
        <v>0</v>
      </c>
      <c r="AK17" s="1">
        <f>SUM(AF17:AJ17)</f>
        <v>0</v>
      </c>
      <c r="AL17" s="1">
        <f>IF(AND(AF17&gt;0,AG17&gt;0),AVERAGE(AF17:AG17),IF(AND(AG17&gt;0,AH17&gt;0),AVERAGE(AG17:AH17),IF(AND(AH17&gt;0,AI17&gt;0),AVERAGE(AH17:AI17),IF(AND(AI17&gt;0,AJ17&gt;0),AVERAGE(AI17:AJ17),AK17))))</f>
        <v>0</v>
      </c>
      <c r="AN17" s="1">
        <f>U17</f>
        <v>5</v>
      </c>
    </row>
    <row r="18" spans="1:40" s="1" customFormat="1">
      <c r="A18" s="52"/>
      <c r="B18" s="56" t="s">
        <v>276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3"/>
      <c r="Q18" s="54"/>
      <c r="R18" s="54"/>
      <c r="S18" s="54"/>
      <c r="T18" s="55"/>
    </row>
    <row r="19" spans="1:40" s="1" customFormat="1">
      <c r="A19" s="52"/>
      <c r="B19" s="56" t="s">
        <v>277</v>
      </c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3"/>
      <c r="Q19" s="54"/>
      <c r="R19" s="54"/>
      <c r="S19" s="54"/>
      <c r="T19" s="55"/>
    </row>
    <row r="20" spans="1:40" s="1" customFormat="1">
      <c r="A20" s="1" t="s">
        <v>195</v>
      </c>
      <c r="B20" s="18" t="s">
        <v>196</v>
      </c>
      <c r="P20" s="26"/>
      <c r="Q20" s="25"/>
      <c r="R20" s="25"/>
      <c r="S20" s="25"/>
      <c r="T20" s="27"/>
      <c r="U20" s="1">
        <v>1</v>
      </c>
      <c r="AA20" s="1" t="b">
        <v>0</v>
      </c>
      <c r="AB20" s="1" t="b">
        <v>0</v>
      </c>
      <c r="AC20" s="1" t="b">
        <v>0</v>
      </c>
      <c r="AD20" s="1" t="b">
        <v>0</v>
      </c>
      <c r="AE20" s="1" t="b">
        <v>0</v>
      </c>
      <c r="AF20" s="1">
        <f t="shared" ref="AF20:AF49" si="0">IF(AA20=TRUE(),2,0)</f>
        <v>0</v>
      </c>
      <c r="AG20" s="1">
        <f t="shared" ref="AG20:AG49" si="1">IF(AB20=TRUE(),4,0)</f>
        <v>0</v>
      </c>
      <c r="AH20" s="1">
        <f t="shared" ref="AH20:AH49" si="2">IF(AC20=TRUE(),6,0)</f>
        <v>0</v>
      </c>
      <c r="AI20" s="1">
        <f t="shared" ref="AI20:AI49" si="3">IF(AD20=TRUE(),8,0)</f>
        <v>0</v>
      </c>
      <c r="AJ20" s="1">
        <f t="shared" ref="AJ20:AJ49" si="4">IF(AE20=TRUE(),9,0)</f>
        <v>0</v>
      </c>
      <c r="AK20" s="1">
        <f t="shared" ref="AK20:AK49" si="5">SUM(AF20:AJ20)</f>
        <v>0</v>
      </c>
      <c r="AL20" s="1">
        <f t="shared" ref="AL20:AL49" si="6">IF(AND(AF20&gt;0,AG20&gt;0),AVERAGE(AF20:AG20),IF(AND(AG20&gt;0,AH20&gt;0),AVERAGE(AG20:AH20),IF(AND(AH20&gt;0,AI20&gt;0),AVERAGE(AH20:AI20),IF(AND(AI20&gt;0,AJ20&gt;0),AVERAGE(AI20:AJ20),AK20))))</f>
        <v>0</v>
      </c>
      <c r="AN20" s="1">
        <f t="shared" ref="AN20:AN22" si="7">U20</f>
        <v>1</v>
      </c>
    </row>
    <row r="21" spans="1:40" s="1" customFormat="1">
      <c r="B21" s="18" t="s">
        <v>197</v>
      </c>
      <c r="P21" s="26"/>
      <c r="Q21" s="25"/>
      <c r="R21" s="25"/>
      <c r="S21" s="25"/>
      <c r="T21" s="27"/>
      <c r="U21" s="1">
        <v>8</v>
      </c>
      <c r="AA21" s="1" t="b">
        <v>0</v>
      </c>
      <c r="AB21" s="1" t="b">
        <v>0</v>
      </c>
      <c r="AC21" s="1" t="b">
        <v>0</v>
      </c>
      <c r="AD21" s="1" t="b">
        <v>0</v>
      </c>
      <c r="AE21" s="1" t="b">
        <v>0</v>
      </c>
      <c r="AF21" s="1">
        <f t="shared" si="0"/>
        <v>0</v>
      </c>
      <c r="AG21" s="1">
        <f t="shared" si="1"/>
        <v>0</v>
      </c>
      <c r="AH21" s="1">
        <f t="shared" si="2"/>
        <v>0</v>
      </c>
      <c r="AI21" s="1">
        <f t="shared" si="3"/>
        <v>0</v>
      </c>
      <c r="AJ21" s="1">
        <f t="shared" si="4"/>
        <v>0</v>
      </c>
      <c r="AK21" s="1">
        <f t="shared" si="5"/>
        <v>0</v>
      </c>
      <c r="AL21" s="1">
        <f t="shared" si="6"/>
        <v>0</v>
      </c>
      <c r="AN21" s="1">
        <f t="shared" si="7"/>
        <v>8</v>
      </c>
    </row>
    <row r="22" spans="1:40" s="1" customFormat="1">
      <c r="B22" s="18" t="s">
        <v>198</v>
      </c>
      <c r="P22" s="26"/>
      <c r="Q22" s="25"/>
      <c r="R22" s="25"/>
      <c r="S22" s="25"/>
      <c r="T22" s="27"/>
      <c r="U22" s="1">
        <v>2</v>
      </c>
      <c r="AA22" s="1" t="b">
        <v>0</v>
      </c>
      <c r="AB22" s="1" t="b">
        <v>0</v>
      </c>
      <c r="AC22" s="1" t="b">
        <v>0</v>
      </c>
      <c r="AD22" s="1" t="b">
        <v>0</v>
      </c>
      <c r="AE22" s="1" t="b">
        <v>0</v>
      </c>
      <c r="AF22" s="1">
        <f t="shared" si="0"/>
        <v>0</v>
      </c>
      <c r="AG22" s="1">
        <f t="shared" si="1"/>
        <v>0</v>
      </c>
      <c r="AH22" s="1">
        <f t="shared" si="2"/>
        <v>0</v>
      </c>
      <c r="AI22" s="1">
        <f t="shared" si="3"/>
        <v>0</v>
      </c>
      <c r="AJ22" s="1">
        <f t="shared" si="4"/>
        <v>0</v>
      </c>
      <c r="AK22" s="1">
        <f t="shared" si="5"/>
        <v>0</v>
      </c>
      <c r="AL22" s="1">
        <f t="shared" si="6"/>
        <v>0</v>
      </c>
      <c r="AN22" s="1">
        <f t="shared" si="7"/>
        <v>2</v>
      </c>
    </row>
    <row r="23" spans="1:40" s="1" customFormat="1">
      <c r="A23" s="52"/>
      <c r="B23" s="56" t="s">
        <v>278</v>
      </c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3"/>
      <c r="Q23" s="54"/>
      <c r="R23" s="54"/>
      <c r="S23" s="54"/>
      <c r="T23" s="55"/>
    </row>
    <row r="24" spans="1:40" s="1" customFormat="1">
      <c r="A24" s="52"/>
      <c r="B24" s="56" t="s">
        <v>279</v>
      </c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3"/>
      <c r="Q24" s="54"/>
      <c r="R24" s="54"/>
      <c r="S24" s="54"/>
      <c r="T24" s="55"/>
    </row>
    <row r="25" spans="1:40" s="1" customFormat="1">
      <c r="A25" s="1" t="s">
        <v>280</v>
      </c>
      <c r="B25" s="18" t="s">
        <v>201</v>
      </c>
      <c r="P25" s="26"/>
      <c r="Q25" s="25"/>
      <c r="R25" s="25"/>
      <c r="S25" s="25"/>
      <c r="T25" s="27"/>
    </row>
    <row r="26" spans="1:40" s="1" customFormat="1">
      <c r="A26" s="1" t="s">
        <v>199</v>
      </c>
      <c r="B26" s="1" t="s">
        <v>200</v>
      </c>
      <c r="P26" s="26"/>
      <c r="Q26" s="25"/>
      <c r="R26" s="25"/>
      <c r="S26" s="25"/>
      <c r="T26" s="27"/>
      <c r="U26" s="1">
        <v>1</v>
      </c>
      <c r="AA26" s="1" t="b">
        <v>0</v>
      </c>
      <c r="AB26" s="1" t="b">
        <v>0</v>
      </c>
      <c r="AC26" s="1" t="b">
        <v>0</v>
      </c>
      <c r="AD26" s="1" t="b">
        <v>0</v>
      </c>
      <c r="AE26" s="1" t="b">
        <v>0</v>
      </c>
      <c r="AF26" s="1">
        <f t="shared" si="0"/>
        <v>0</v>
      </c>
      <c r="AG26" s="1">
        <f t="shared" si="1"/>
        <v>0</v>
      </c>
      <c r="AH26" s="1">
        <f t="shared" si="2"/>
        <v>0</v>
      </c>
      <c r="AI26" s="1">
        <f t="shared" si="3"/>
        <v>0</v>
      </c>
      <c r="AJ26" s="1">
        <f t="shared" si="4"/>
        <v>0</v>
      </c>
      <c r="AK26" s="1">
        <f t="shared" si="5"/>
        <v>0</v>
      </c>
      <c r="AL26" s="1">
        <f t="shared" si="6"/>
        <v>0</v>
      </c>
      <c r="AN26" s="1">
        <f>U26</f>
        <v>1</v>
      </c>
    </row>
    <row r="27" spans="1:40" s="1" customFormat="1">
      <c r="B27" s="1" t="s">
        <v>203</v>
      </c>
      <c r="P27" s="26"/>
      <c r="Q27" s="25"/>
      <c r="R27" s="25"/>
      <c r="S27" s="25"/>
      <c r="T27" s="27"/>
    </row>
    <row r="28" spans="1:40" s="1" customFormat="1">
      <c r="B28" s="18" t="s">
        <v>202</v>
      </c>
      <c r="P28" s="26"/>
      <c r="Q28" s="25"/>
      <c r="R28" s="25"/>
      <c r="S28" s="25"/>
      <c r="T28" s="27"/>
      <c r="U28" s="1">
        <v>2</v>
      </c>
      <c r="AA28" s="1" t="b">
        <v>0</v>
      </c>
      <c r="AB28" s="1" t="b">
        <v>0</v>
      </c>
      <c r="AC28" s="1" t="b">
        <v>0</v>
      </c>
      <c r="AD28" s="1" t="b">
        <v>0</v>
      </c>
      <c r="AE28" s="1" t="b">
        <v>0</v>
      </c>
      <c r="AF28" s="1">
        <f t="shared" si="0"/>
        <v>0</v>
      </c>
      <c r="AG28" s="1">
        <f t="shared" si="1"/>
        <v>0</v>
      </c>
      <c r="AH28" s="1">
        <f t="shared" si="2"/>
        <v>0</v>
      </c>
      <c r="AI28" s="1">
        <f t="shared" si="3"/>
        <v>0</v>
      </c>
      <c r="AJ28" s="1">
        <f t="shared" si="4"/>
        <v>0</v>
      </c>
      <c r="AK28" s="1">
        <f t="shared" si="5"/>
        <v>0</v>
      </c>
      <c r="AL28" s="1">
        <f t="shared" si="6"/>
        <v>0</v>
      </c>
      <c r="AN28" s="1">
        <f t="shared" ref="AN28:AN29" si="8">U28</f>
        <v>2</v>
      </c>
    </row>
    <row r="29" spans="1:40" s="1" customFormat="1">
      <c r="B29" s="18" t="s">
        <v>204</v>
      </c>
      <c r="P29" s="26"/>
      <c r="Q29" s="25"/>
      <c r="R29" s="25"/>
      <c r="S29" s="25"/>
      <c r="T29" s="27"/>
      <c r="U29" s="1">
        <v>1</v>
      </c>
      <c r="AA29" s="1" t="b">
        <v>0</v>
      </c>
      <c r="AB29" s="1" t="b">
        <v>0</v>
      </c>
      <c r="AC29" s="1" t="b">
        <v>0</v>
      </c>
      <c r="AD29" s="1" t="b">
        <v>0</v>
      </c>
      <c r="AE29" s="1" t="b">
        <v>0</v>
      </c>
      <c r="AF29" s="1">
        <f t="shared" si="0"/>
        <v>0</v>
      </c>
      <c r="AG29" s="1">
        <f t="shared" si="1"/>
        <v>0</v>
      </c>
      <c r="AH29" s="1">
        <f t="shared" si="2"/>
        <v>0</v>
      </c>
      <c r="AI29" s="1">
        <f t="shared" si="3"/>
        <v>0</v>
      </c>
      <c r="AJ29" s="1">
        <f t="shared" si="4"/>
        <v>0</v>
      </c>
      <c r="AK29" s="1">
        <f t="shared" si="5"/>
        <v>0</v>
      </c>
      <c r="AL29" s="1">
        <f t="shared" si="6"/>
        <v>0</v>
      </c>
      <c r="AN29" s="1">
        <f t="shared" si="8"/>
        <v>1</v>
      </c>
    </row>
    <row r="30" spans="1:40" s="1" customFormat="1">
      <c r="B30" s="38" t="s">
        <v>206</v>
      </c>
      <c r="P30" s="26"/>
      <c r="Q30" s="25"/>
      <c r="R30" s="25"/>
      <c r="S30" s="25"/>
      <c r="T30" s="27"/>
    </row>
    <row r="31" spans="1:40" s="1" customFormat="1">
      <c r="B31" s="18" t="s">
        <v>205</v>
      </c>
      <c r="P31" s="26"/>
      <c r="Q31" s="25"/>
      <c r="R31" s="25"/>
      <c r="S31" s="25"/>
      <c r="T31" s="27"/>
      <c r="U31" s="1">
        <v>2</v>
      </c>
      <c r="AA31" s="1" t="b">
        <v>0</v>
      </c>
      <c r="AB31" s="1" t="b">
        <v>0</v>
      </c>
      <c r="AC31" s="1" t="b">
        <v>0</v>
      </c>
      <c r="AD31" s="1" t="b">
        <v>0</v>
      </c>
      <c r="AE31" s="1" t="b">
        <v>0</v>
      </c>
      <c r="AF31" s="1">
        <f t="shared" si="0"/>
        <v>0</v>
      </c>
      <c r="AG31" s="1">
        <f t="shared" si="1"/>
        <v>0</v>
      </c>
      <c r="AH31" s="1">
        <f t="shared" si="2"/>
        <v>0</v>
      </c>
      <c r="AI31" s="1">
        <f t="shared" si="3"/>
        <v>0</v>
      </c>
      <c r="AJ31" s="1">
        <f t="shared" si="4"/>
        <v>0</v>
      </c>
      <c r="AK31" s="1">
        <f t="shared" si="5"/>
        <v>0</v>
      </c>
      <c r="AL31" s="1">
        <f t="shared" si="6"/>
        <v>0</v>
      </c>
      <c r="AN31" s="1">
        <f t="shared" ref="AN31:AN33" si="9">U31</f>
        <v>2</v>
      </c>
    </row>
    <row r="32" spans="1:40" s="1" customFormat="1">
      <c r="B32" s="18" t="s">
        <v>281</v>
      </c>
      <c r="P32" s="26"/>
      <c r="Q32" s="25"/>
      <c r="R32" s="25"/>
      <c r="S32" s="25"/>
      <c r="T32" s="27"/>
      <c r="U32" s="1">
        <v>5</v>
      </c>
      <c r="AA32" s="1" t="b">
        <v>0</v>
      </c>
      <c r="AB32" s="1" t="b">
        <v>0</v>
      </c>
      <c r="AC32" s="1" t="b">
        <v>0</v>
      </c>
      <c r="AD32" s="1" t="b">
        <v>0</v>
      </c>
      <c r="AE32" s="1" t="b">
        <v>0</v>
      </c>
      <c r="AF32" s="1">
        <f t="shared" si="0"/>
        <v>0</v>
      </c>
      <c r="AG32" s="1">
        <f t="shared" si="1"/>
        <v>0</v>
      </c>
      <c r="AH32" s="1">
        <f t="shared" si="2"/>
        <v>0</v>
      </c>
      <c r="AI32" s="1">
        <f t="shared" si="3"/>
        <v>0</v>
      </c>
      <c r="AJ32" s="1">
        <f t="shared" si="4"/>
        <v>0</v>
      </c>
      <c r="AK32" s="1">
        <f t="shared" si="5"/>
        <v>0</v>
      </c>
      <c r="AL32" s="1">
        <f t="shared" si="6"/>
        <v>0</v>
      </c>
      <c r="AN32" s="1">
        <f t="shared" si="9"/>
        <v>5</v>
      </c>
    </row>
    <row r="33" spans="1:40" s="1" customFormat="1">
      <c r="B33" s="38" t="s">
        <v>282</v>
      </c>
      <c r="P33" s="26"/>
      <c r="Q33" s="25"/>
      <c r="R33" s="25"/>
      <c r="S33" s="25"/>
      <c r="T33" s="27"/>
      <c r="U33" s="1">
        <v>3</v>
      </c>
      <c r="AA33" s="1" t="b">
        <v>0</v>
      </c>
      <c r="AB33" s="1" t="b">
        <v>0</v>
      </c>
      <c r="AC33" s="1" t="b">
        <v>0</v>
      </c>
      <c r="AD33" s="1" t="b">
        <v>0</v>
      </c>
      <c r="AE33" s="1" t="b">
        <v>0</v>
      </c>
      <c r="AF33" s="1">
        <f t="shared" si="0"/>
        <v>0</v>
      </c>
      <c r="AG33" s="1">
        <f t="shared" si="1"/>
        <v>0</v>
      </c>
      <c r="AH33" s="1">
        <f t="shared" si="2"/>
        <v>0</v>
      </c>
      <c r="AI33" s="1">
        <f t="shared" si="3"/>
        <v>0</v>
      </c>
      <c r="AJ33" s="1">
        <f t="shared" si="4"/>
        <v>0</v>
      </c>
      <c r="AK33" s="1">
        <f t="shared" si="5"/>
        <v>0</v>
      </c>
      <c r="AL33" s="1">
        <f t="shared" si="6"/>
        <v>0</v>
      </c>
      <c r="AN33" s="1">
        <f t="shared" si="9"/>
        <v>3</v>
      </c>
    </row>
    <row r="34" spans="1:40" s="1" customFormat="1">
      <c r="A34" s="52"/>
      <c r="B34" s="56" t="s">
        <v>283</v>
      </c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3"/>
      <c r="Q34" s="54"/>
      <c r="R34" s="54"/>
      <c r="S34" s="54"/>
      <c r="T34" s="55"/>
    </row>
    <row r="35" spans="1:40" s="1" customFormat="1">
      <c r="A35" s="52"/>
      <c r="B35" s="56" t="s">
        <v>284</v>
      </c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3"/>
      <c r="Q35" s="54"/>
      <c r="R35" s="54"/>
      <c r="S35" s="54"/>
      <c r="T35" s="55"/>
    </row>
    <row r="36" spans="1:40" s="1" customFormat="1">
      <c r="A36" s="1" t="s">
        <v>285</v>
      </c>
      <c r="B36" s="1" t="s">
        <v>207</v>
      </c>
      <c r="P36" s="26"/>
      <c r="Q36" s="25"/>
      <c r="R36" s="25"/>
      <c r="S36" s="25"/>
      <c r="T36" s="27"/>
    </row>
    <row r="37" spans="1:40" s="1" customFormat="1">
      <c r="A37" s="18" t="s">
        <v>286</v>
      </c>
      <c r="B37" s="18" t="s">
        <v>208</v>
      </c>
      <c r="P37" s="26"/>
      <c r="Q37" s="25"/>
      <c r="R37" s="25"/>
      <c r="S37" s="25"/>
      <c r="T37" s="27"/>
      <c r="U37" s="1">
        <v>4</v>
      </c>
      <c r="AA37" s="1" t="b">
        <v>0</v>
      </c>
      <c r="AB37" s="1" t="b">
        <v>0</v>
      </c>
      <c r="AC37" s="1" t="b">
        <v>0</v>
      </c>
      <c r="AD37" s="1" t="b">
        <v>0</v>
      </c>
      <c r="AE37" s="1" t="b">
        <v>0</v>
      </c>
      <c r="AF37" s="1">
        <f t="shared" si="0"/>
        <v>0</v>
      </c>
      <c r="AG37" s="1">
        <f t="shared" si="1"/>
        <v>0</v>
      </c>
      <c r="AH37" s="1">
        <f t="shared" si="2"/>
        <v>0</v>
      </c>
      <c r="AI37" s="1">
        <f t="shared" si="3"/>
        <v>0</v>
      </c>
      <c r="AJ37" s="1">
        <f t="shared" si="4"/>
        <v>0</v>
      </c>
      <c r="AK37" s="1">
        <f t="shared" si="5"/>
        <v>0</v>
      </c>
      <c r="AL37" s="1">
        <f t="shared" si="6"/>
        <v>0</v>
      </c>
      <c r="AN37" s="1">
        <f t="shared" ref="AN37:AN38" si="10">U37</f>
        <v>4</v>
      </c>
    </row>
    <row r="38" spans="1:40" s="1" customFormat="1">
      <c r="A38" s="1" t="s">
        <v>287</v>
      </c>
      <c r="B38" s="18" t="s">
        <v>209</v>
      </c>
      <c r="P38" s="26"/>
      <c r="Q38" s="25"/>
      <c r="R38" s="25"/>
      <c r="S38" s="25"/>
      <c r="T38" s="27"/>
      <c r="U38" s="1">
        <v>8</v>
      </c>
      <c r="AA38" s="1" t="b">
        <v>0</v>
      </c>
      <c r="AB38" s="1" t="b">
        <v>0</v>
      </c>
      <c r="AC38" s="1" t="b">
        <v>0</v>
      </c>
      <c r="AD38" s="1" t="b">
        <v>0</v>
      </c>
      <c r="AE38" s="1" t="b">
        <v>0</v>
      </c>
      <c r="AF38" s="1">
        <f t="shared" si="0"/>
        <v>0</v>
      </c>
      <c r="AG38" s="1">
        <f t="shared" si="1"/>
        <v>0</v>
      </c>
      <c r="AH38" s="1">
        <f t="shared" si="2"/>
        <v>0</v>
      </c>
      <c r="AI38" s="1">
        <f t="shared" si="3"/>
        <v>0</v>
      </c>
      <c r="AJ38" s="1">
        <f t="shared" si="4"/>
        <v>0</v>
      </c>
      <c r="AK38" s="1">
        <f t="shared" si="5"/>
        <v>0</v>
      </c>
      <c r="AL38" s="1">
        <f t="shared" si="6"/>
        <v>0</v>
      </c>
      <c r="AN38" s="1">
        <f t="shared" si="10"/>
        <v>8</v>
      </c>
    </row>
    <row r="39" spans="1:40" s="1" customFormat="1">
      <c r="A39" s="1" t="s">
        <v>199</v>
      </c>
      <c r="B39" s="40" t="s">
        <v>210</v>
      </c>
      <c r="P39" s="26"/>
      <c r="Q39" s="25"/>
      <c r="R39" s="25"/>
      <c r="S39" s="25"/>
      <c r="T39" s="27"/>
    </row>
    <row r="40" spans="1:40" s="39" customFormat="1">
      <c r="A40" s="1"/>
      <c r="B40" s="39" t="s">
        <v>211</v>
      </c>
      <c r="P40" s="41"/>
      <c r="Q40" s="42"/>
      <c r="R40" s="42"/>
      <c r="S40" s="42"/>
      <c r="T40" s="43"/>
    </row>
    <row r="41" spans="1:40" s="1" customFormat="1">
      <c r="B41" s="18" t="s">
        <v>212</v>
      </c>
      <c r="P41" s="26"/>
      <c r="Q41" s="25"/>
      <c r="R41" s="25"/>
      <c r="S41" s="25"/>
      <c r="T41" s="27"/>
      <c r="U41" s="1">
        <v>6</v>
      </c>
      <c r="AA41" s="1" t="b">
        <v>0</v>
      </c>
      <c r="AB41" s="1" t="b">
        <v>0</v>
      </c>
      <c r="AC41" s="1" t="b">
        <v>0</v>
      </c>
      <c r="AD41" s="1" t="b">
        <v>0</v>
      </c>
      <c r="AE41" s="1" t="b">
        <v>0</v>
      </c>
      <c r="AF41" s="1">
        <f t="shared" si="0"/>
        <v>0</v>
      </c>
      <c r="AG41" s="1">
        <f t="shared" si="1"/>
        <v>0</v>
      </c>
      <c r="AH41" s="1">
        <f t="shared" si="2"/>
        <v>0</v>
      </c>
      <c r="AI41" s="1">
        <f t="shared" si="3"/>
        <v>0</v>
      </c>
      <c r="AJ41" s="1">
        <f t="shared" si="4"/>
        <v>0</v>
      </c>
      <c r="AK41" s="1">
        <f t="shared" si="5"/>
        <v>0</v>
      </c>
      <c r="AL41" s="1">
        <f t="shared" si="6"/>
        <v>0</v>
      </c>
      <c r="AN41" s="1">
        <f>U41</f>
        <v>6</v>
      </c>
    </row>
    <row r="42" spans="1:40" s="1" customFormat="1">
      <c r="A42" s="52"/>
      <c r="B42" s="56" t="s">
        <v>288</v>
      </c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3"/>
      <c r="Q42" s="54"/>
      <c r="R42" s="54"/>
      <c r="S42" s="54"/>
      <c r="T42" s="55"/>
    </row>
    <row r="43" spans="1:40" s="1" customFormat="1">
      <c r="A43" s="52"/>
      <c r="B43" s="56" t="s">
        <v>289</v>
      </c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3"/>
      <c r="Q43" s="54"/>
      <c r="R43" s="54"/>
      <c r="S43" s="54"/>
      <c r="T43" s="55"/>
    </row>
    <row r="44" spans="1:40" s="1" customFormat="1">
      <c r="A44" s="1" t="s">
        <v>290</v>
      </c>
      <c r="B44" s="18" t="s">
        <v>214</v>
      </c>
      <c r="P44" s="26"/>
      <c r="Q44" s="25"/>
      <c r="R44" s="25"/>
      <c r="S44" s="25"/>
      <c r="T44" s="27"/>
      <c r="U44" s="1">
        <v>11</v>
      </c>
      <c r="AA44" s="1" t="b">
        <v>0</v>
      </c>
      <c r="AB44" s="1" t="b">
        <v>0</v>
      </c>
      <c r="AC44" s="1" t="b">
        <v>0</v>
      </c>
      <c r="AD44" s="1" t="b">
        <v>0</v>
      </c>
      <c r="AE44" s="1" t="b">
        <v>0</v>
      </c>
      <c r="AF44" s="1">
        <f t="shared" si="0"/>
        <v>0</v>
      </c>
      <c r="AG44" s="1">
        <f t="shared" si="1"/>
        <v>0</v>
      </c>
      <c r="AH44" s="1">
        <f t="shared" si="2"/>
        <v>0</v>
      </c>
      <c r="AI44" s="1">
        <f t="shared" si="3"/>
        <v>0</v>
      </c>
      <c r="AJ44" s="1">
        <f t="shared" si="4"/>
        <v>0</v>
      </c>
      <c r="AK44" s="1">
        <f t="shared" si="5"/>
        <v>0</v>
      </c>
      <c r="AL44" s="1">
        <f t="shared" si="6"/>
        <v>0</v>
      </c>
      <c r="AN44" s="1">
        <f t="shared" ref="AN44:AN45" si="11">U44</f>
        <v>11</v>
      </c>
    </row>
    <row r="45" spans="1:40" s="1" customFormat="1">
      <c r="A45" s="1" t="s">
        <v>213</v>
      </c>
      <c r="B45" s="18" t="s">
        <v>215</v>
      </c>
      <c r="P45" s="26"/>
      <c r="Q45" s="25"/>
      <c r="R45" s="25"/>
      <c r="S45" s="25"/>
      <c r="T45" s="27"/>
      <c r="U45" s="1">
        <v>11</v>
      </c>
      <c r="AA45" s="1" t="b">
        <v>0</v>
      </c>
      <c r="AB45" s="1" t="b">
        <v>0</v>
      </c>
      <c r="AC45" s="1" t="b">
        <v>0</v>
      </c>
      <c r="AD45" s="1" t="b">
        <v>0</v>
      </c>
      <c r="AE45" s="1" t="b">
        <v>0</v>
      </c>
      <c r="AF45" s="1">
        <f t="shared" si="0"/>
        <v>0</v>
      </c>
      <c r="AG45" s="1">
        <f t="shared" si="1"/>
        <v>0</v>
      </c>
      <c r="AH45" s="1">
        <f t="shared" si="2"/>
        <v>0</v>
      </c>
      <c r="AI45" s="1">
        <f t="shared" si="3"/>
        <v>0</v>
      </c>
      <c r="AJ45" s="1">
        <f t="shared" si="4"/>
        <v>0</v>
      </c>
      <c r="AK45" s="1">
        <f t="shared" si="5"/>
        <v>0</v>
      </c>
      <c r="AL45" s="1">
        <f t="shared" si="6"/>
        <v>0</v>
      </c>
      <c r="AN45" s="1">
        <f t="shared" si="11"/>
        <v>11</v>
      </c>
    </row>
    <row r="46" spans="1:40" s="1" customFormat="1">
      <c r="A46" s="52"/>
      <c r="B46" s="56" t="s">
        <v>291</v>
      </c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3"/>
      <c r="Q46" s="54"/>
      <c r="R46" s="54"/>
      <c r="S46" s="54"/>
      <c r="T46" s="55"/>
    </row>
    <row r="47" spans="1:40" s="1" customFormat="1">
      <c r="A47" s="1" t="s">
        <v>292</v>
      </c>
      <c r="B47" s="18" t="s">
        <v>217</v>
      </c>
      <c r="P47" s="26"/>
      <c r="Q47" s="25"/>
      <c r="R47" s="25"/>
      <c r="S47" s="25"/>
      <c r="T47" s="27"/>
      <c r="U47" s="1">
        <v>9</v>
      </c>
      <c r="AA47" s="1" t="b">
        <v>0</v>
      </c>
      <c r="AB47" s="1" t="b">
        <v>0</v>
      </c>
      <c r="AC47" s="1" t="b">
        <v>0</v>
      </c>
      <c r="AD47" s="1" t="b">
        <v>0</v>
      </c>
      <c r="AE47" s="1" t="b">
        <v>0</v>
      </c>
      <c r="AF47" s="1">
        <f t="shared" si="0"/>
        <v>0</v>
      </c>
      <c r="AG47" s="1">
        <f t="shared" si="1"/>
        <v>0</v>
      </c>
      <c r="AH47" s="1">
        <f t="shared" si="2"/>
        <v>0</v>
      </c>
      <c r="AI47" s="1">
        <f t="shared" si="3"/>
        <v>0</v>
      </c>
      <c r="AJ47" s="1">
        <f t="shared" si="4"/>
        <v>0</v>
      </c>
      <c r="AK47" s="1">
        <f t="shared" si="5"/>
        <v>0</v>
      </c>
      <c r="AL47" s="1">
        <f t="shared" si="6"/>
        <v>0</v>
      </c>
      <c r="AN47" s="1">
        <f>U47</f>
        <v>9</v>
      </c>
    </row>
    <row r="48" spans="1:40" s="1" customFormat="1">
      <c r="A48" s="1" t="s">
        <v>216</v>
      </c>
      <c r="B48" s="18" t="s">
        <v>218</v>
      </c>
      <c r="P48" s="26"/>
      <c r="Q48" s="25"/>
      <c r="R48" s="25"/>
      <c r="S48" s="25"/>
      <c r="T48" s="27"/>
    </row>
    <row r="49" spans="1:40" s="1" customFormat="1">
      <c r="B49" s="18" t="s">
        <v>219</v>
      </c>
      <c r="P49" s="26"/>
      <c r="Q49" s="25"/>
      <c r="R49" s="25"/>
      <c r="S49" s="25"/>
      <c r="T49" s="27"/>
      <c r="U49" s="1">
        <v>12</v>
      </c>
      <c r="AA49" s="1" t="b">
        <v>0</v>
      </c>
      <c r="AB49" s="1" t="b">
        <v>0</v>
      </c>
      <c r="AC49" s="1" t="b">
        <v>0</v>
      </c>
      <c r="AD49" s="1" t="b">
        <v>0</v>
      </c>
      <c r="AE49" s="1" t="b">
        <v>0</v>
      </c>
      <c r="AF49" s="1">
        <f t="shared" si="0"/>
        <v>0</v>
      </c>
      <c r="AG49" s="1">
        <f t="shared" si="1"/>
        <v>0</v>
      </c>
      <c r="AH49" s="1">
        <f t="shared" si="2"/>
        <v>0</v>
      </c>
      <c r="AI49" s="1">
        <f t="shared" si="3"/>
        <v>0</v>
      </c>
      <c r="AJ49" s="1">
        <f t="shared" si="4"/>
        <v>0</v>
      </c>
      <c r="AK49" s="1">
        <f t="shared" si="5"/>
        <v>0</v>
      </c>
      <c r="AL49" s="1">
        <f t="shared" si="6"/>
        <v>0</v>
      </c>
      <c r="AN49" s="1">
        <f>U49</f>
        <v>12</v>
      </c>
    </row>
    <row r="50" spans="1:40" s="1" customFormat="1">
      <c r="A50" s="50"/>
      <c r="B50" s="51" t="s">
        <v>293</v>
      </c>
      <c r="C50" s="52"/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3"/>
      <c r="Q50" s="54"/>
      <c r="R50" s="54"/>
      <c r="S50" s="54"/>
      <c r="T50" s="55"/>
    </row>
    <row r="51" spans="1:40" s="1" customFormat="1">
      <c r="A51" s="50"/>
      <c r="B51" s="51" t="s">
        <v>294</v>
      </c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3"/>
      <c r="Q51" s="54"/>
      <c r="R51" s="54"/>
      <c r="S51" s="54"/>
      <c r="T51" s="55"/>
    </row>
    <row r="52" spans="1:40" s="1" customFormat="1">
      <c r="A52" s="37" t="s">
        <v>295</v>
      </c>
      <c r="B52" s="18" t="s">
        <v>221</v>
      </c>
      <c r="P52" s="26"/>
      <c r="Q52" s="25"/>
      <c r="R52" s="25"/>
      <c r="S52" s="25"/>
      <c r="T52" s="27"/>
      <c r="U52" s="1">
        <v>8</v>
      </c>
      <c r="AA52" s="1" t="b">
        <v>0</v>
      </c>
      <c r="AB52" s="1" t="b">
        <v>0</v>
      </c>
      <c r="AC52" s="1" t="b">
        <v>0</v>
      </c>
      <c r="AD52" s="1" t="b">
        <v>0</v>
      </c>
      <c r="AE52" s="1" t="b">
        <v>0</v>
      </c>
      <c r="AF52" s="1">
        <f t="shared" ref="AF52:AF58" si="12">IF(AA52=TRUE(),2,0)</f>
        <v>0</v>
      </c>
      <c r="AG52" s="1">
        <f t="shared" ref="AG52:AG58" si="13">IF(AB52=TRUE(),4,0)</f>
        <v>0</v>
      </c>
      <c r="AH52" s="1">
        <f t="shared" ref="AH52:AH58" si="14">IF(AC52=TRUE(),6,0)</f>
        <v>0</v>
      </c>
      <c r="AI52" s="1">
        <f t="shared" ref="AI52:AI58" si="15">IF(AD52=TRUE(),8,0)</f>
        <v>0</v>
      </c>
      <c r="AJ52" s="1">
        <f t="shared" ref="AJ52:AJ58" si="16">IF(AE52=TRUE(),9,0)</f>
        <v>0</v>
      </c>
      <c r="AK52" s="1">
        <f t="shared" ref="AK52:AK58" si="17">SUM(AF52:AJ52)</f>
        <v>0</v>
      </c>
      <c r="AL52" s="1">
        <f t="shared" ref="AL52:AL58" si="18">IF(AND(AF52&gt;0,AG52&gt;0),AVERAGE(AF52:AG52),IF(AND(AG52&gt;0,AH52&gt;0),AVERAGE(AG52:AH52),IF(AND(AH52&gt;0,AI52&gt;0),AVERAGE(AH52:AI52),IF(AND(AI52&gt;0,AJ52&gt;0),AVERAGE(AI52:AJ52),AK52))))</f>
        <v>0</v>
      </c>
      <c r="AN52" s="1">
        <f t="shared" ref="AN52:AN54" si="19">U52</f>
        <v>8</v>
      </c>
    </row>
    <row r="53" spans="1:40" s="1" customFormat="1">
      <c r="A53" t="s">
        <v>220</v>
      </c>
      <c r="B53" s="18" t="s">
        <v>222</v>
      </c>
      <c r="P53" s="26"/>
      <c r="Q53" s="25"/>
      <c r="R53" s="25"/>
      <c r="S53" s="25"/>
      <c r="T53" s="27"/>
      <c r="U53" s="1">
        <v>8</v>
      </c>
      <c r="AA53" s="1" t="b">
        <v>0</v>
      </c>
      <c r="AB53" s="1" t="b">
        <v>0</v>
      </c>
      <c r="AC53" s="1" t="b">
        <v>0</v>
      </c>
      <c r="AD53" s="1" t="b">
        <v>0</v>
      </c>
      <c r="AE53" s="1" t="b">
        <v>0</v>
      </c>
      <c r="AF53" s="1">
        <f t="shared" si="12"/>
        <v>0</v>
      </c>
      <c r="AG53" s="1">
        <f t="shared" si="13"/>
        <v>0</v>
      </c>
      <c r="AH53" s="1">
        <f t="shared" si="14"/>
        <v>0</v>
      </c>
      <c r="AI53" s="1">
        <f t="shared" si="15"/>
        <v>0</v>
      </c>
      <c r="AJ53" s="1">
        <f t="shared" si="16"/>
        <v>0</v>
      </c>
      <c r="AK53" s="1">
        <f t="shared" si="17"/>
        <v>0</v>
      </c>
      <c r="AL53" s="1">
        <f t="shared" si="18"/>
        <v>0</v>
      </c>
      <c r="AN53" s="1">
        <f t="shared" si="19"/>
        <v>8</v>
      </c>
    </row>
    <row r="54" spans="1:40" s="1" customFormat="1">
      <c r="B54" s="18" t="s">
        <v>223</v>
      </c>
      <c r="P54" s="26"/>
      <c r="Q54" s="25"/>
      <c r="R54" s="25"/>
      <c r="S54" s="25"/>
      <c r="T54" s="27"/>
      <c r="U54" s="1">
        <v>8</v>
      </c>
      <c r="AA54" s="1" t="b">
        <v>0</v>
      </c>
      <c r="AB54" s="1" t="b">
        <v>0</v>
      </c>
      <c r="AC54" s="1" t="b">
        <v>0</v>
      </c>
      <c r="AD54" s="1" t="b">
        <v>0</v>
      </c>
      <c r="AE54" s="1" t="b">
        <v>0</v>
      </c>
      <c r="AF54" s="1">
        <f t="shared" si="12"/>
        <v>0</v>
      </c>
      <c r="AG54" s="1">
        <f t="shared" si="13"/>
        <v>0</v>
      </c>
      <c r="AH54" s="1">
        <f t="shared" si="14"/>
        <v>0</v>
      </c>
      <c r="AI54" s="1">
        <f t="shared" si="15"/>
        <v>0</v>
      </c>
      <c r="AJ54" s="1">
        <f t="shared" si="16"/>
        <v>0</v>
      </c>
      <c r="AK54" s="1">
        <f t="shared" si="17"/>
        <v>0</v>
      </c>
      <c r="AL54" s="1">
        <f t="shared" si="18"/>
        <v>0</v>
      </c>
      <c r="AN54" s="1">
        <f t="shared" si="19"/>
        <v>8</v>
      </c>
    </row>
    <row r="55" spans="1:40" s="1" customFormat="1">
      <c r="A55" s="52"/>
      <c r="B55" s="56" t="s">
        <v>296</v>
      </c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3"/>
      <c r="Q55" s="54"/>
      <c r="R55" s="54"/>
      <c r="S55" s="54"/>
      <c r="T55" s="55"/>
    </row>
    <row r="56" spans="1:40" s="1" customFormat="1">
      <c r="A56" s="52"/>
      <c r="B56" s="56" t="s">
        <v>297</v>
      </c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3"/>
      <c r="Q56" s="54"/>
      <c r="R56" s="54"/>
      <c r="S56" s="54"/>
      <c r="T56" s="55"/>
    </row>
    <row r="57" spans="1:40" s="1" customFormat="1">
      <c r="A57" s="1" t="s">
        <v>300</v>
      </c>
      <c r="B57" s="18" t="s">
        <v>298</v>
      </c>
      <c r="P57" s="26"/>
      <c r="Q57" s="25"/>
      <c r="R57" s="25"/>
      <c r="S57" s="25"/>
      <c r="T57" s="27"/>
      <c r="U57" s="1">
        <v>6</v>
      </c>
      <c r="AA57" s="1" t="b">
        <v>0</v>
      </c>
      <c r="AB57" s="1" t="b">
        <v>0</v>
      </c>
      <c r="AC57" s="1" t="b">
        <v>0</v>
      </c>
      <c r="AD57" s="1" t="b">
        <v>0</v>
      </c>
      <c r="AE57" s="1" t="b">
        <v>0</v>
      </c>
      <c r="AF57" s="1">
        <f t="shared" si="12"/>
        <v>0</v>
      </c>
      <c r="AG57" s="1">
        <f t="shared" si="13"/>
        <v>0</v>
      </c>
      <c r="AH57" s="1">
        <f t="shared" si="14"/>
        <v>0</v>
      </c>
      <c r="AI57" s="1">
        <f t="shared" si="15"/>
        <v>0</v>
      </c>
      <c r="AJ57" s="1">
        <f t="shared" si="16"/>
        <v>0</v>
      </c>
      <c r="AK57" s="1">
        <f t="shared" si="17"/>
        <v>0</v>
      </c>
      <c r="AL57" s="1">
        <f t="shared" si="18"/>
        <v>0</v>
      </c>
      <c r="AN57" s="1">
        <f t="shared" ref="AN57:AN58" si="20">U57</f>
        <v>6</v>
      </c>
    </row>
    <row r="58" spans="1:40" s="1" customFormat="1">
      <c r="A58" s="1" t="s">
        <v>224</v>
      </c>
      <c r="B58" s="18" t="s">
        <v>299</v>
      </c>
      <c r="P58" s="26"/>
      <c r="Q58" s="25"/>
      <c r="R58" s="25"/>
      <c r="S58" s="25"/>
      <c r="T58" s="27"/>
      <c r="U58" s="1">
        <v>8</v>
      </c>
      <c r="AA58" s="1" t="b">
        <v>0</v>
      </c>
      <c r="AB58" s="1" t="b">
        <v>0</v>
      </c>
      <c r="AC58" s="1" t="b">
        <v>0</v>
      </c>
      <c r="AD58" s="1" t="b">
        <v>0</v>
      </c>
      <c r="AE58" s="1" t="b">
        <v>0</v>
      </c>
      <c r="AF58" s="1">
        <f t="shared" si="12"/>
        <v>0</v>
      </c>
      <c r="AG58" s="1">
        <f t="shared" si="13"/>
        <v>0</v>
      </c>
      <c r="AH58" s="1">
        <f t="shared" si="14"/>
        <v>0</v>
      </c>
      <c r="AI58" s="1">
        <f t="shared" si="15"/>
        <v>0</v>
      </c>
      <c r="AJ58" s="1">
        <f t="shared" si="16"/>
        <v>0</v>
      </c>
      <c r="AK58" s="1">
        <f t="shared" si="17"/>
        <v>0</v>
      </c>
      <c r="AL58" s="1">
        <f t="shared" si="18"/>
        <v>0</v>
      </c>
      <c r="AN58" s="1">
        <f t="shared" si="20"/>
        <v>8</v>
      </c>
    </row>
    <row r="59" spans="1:40" s="1" customFormat="1">
      <c r="A59" s="52"/>
      <c r="B59" s="56" t="s">
        <v>301</v>
      </c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3"/>
      <c r="Q59" s="54"/>
      <c r="R59" s="54"/>
      <c r="S59" s="54"/>
      <c r="T59" s="55"/>
    </row>
    <row r="60" spans="1:40" s="1" customFormat="1">
      <c r="A60" s="52"/>
      <c r="B60" s="56" t="s">
        <v>302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3"/>
      <c r="Q60" s="54"/>
      <c r="R60" s="54"/>
      <c r="S60" s="54"/>
      <c r="T60" s="55"/>
    </row>
    <row r="61" spans="1:40" s="1" customFormat="1">
      <c r="A61" s="37" t="s">
        <v>305</v>
      </c>
      <c r="B61" s="38" t="s">
        <v>306</v>
      </c>
      <c r="P61" s="26"/>
      <c r="Q61" s="25"/>
      <c r="R61" s="25"/>
      <c r="S61" s="25"/>
      <c r="T61" s="27"/>
      <c r="U61" s="1">
        <v>8</v>
      </c>
      <c r="AA61" s="1" t="b">
        <v>0</v>
      </c>
      <c r="AB61" s="1" t="b">
        <v>0</v>
      </c>
      <c r="AC61" s="1" t="b">
        <v>0</v>
      </c>
      <c r="AD61" s="1" t="b">
        <v>0</v>
      </c>
      <c r="AE61" s="1" t="b">
        <v>0</v>
      </c>
      <c r="AF61" s="1">
        <f t="shared" ref="AF61:AF69" si="21">IF(AA61=TRUE(),2,0)</f>
        <v>0</v>
      </c>
      <c r="AG61" s="1">
        <f t="shared" ref="AG61:AG69" si="22">IF(AB61=TRUE(),4,0)</f>
        <v>0</v>
      </c>
      <c r="AH61" s="1">
        <f t="shared" ref="AH61:AH69" si="23">IF(AC61=TRUE(),6,0)</f>
        <v>0</v>
      </c>
      <c r="AI61" s="1">
        <f t="shared" ref="AI61:AI69" si="24">IF(AD61=TRUE(),8,0)</f>
        <v>0</v>
      </c>
      <c r="AJ61" s="1">
        <f t="shared" ref="AJ61:AJ69" si="25">IF(AE61=TRUE(),9,0)</f>
        <v>0</v>
      </c>
      <c r="AK61" s="1">
        <f t="shared" ref="AK61:AK69" si="26">SUM(AF61:AJ61)</f>
        <v>0</v>
      </c>
      <c r="AL61" s="1">
        <f t="shared" ref="AL61:AL69" si="27">IF(AND(AF61&gt;0,AG61&gt;0),AVERAGE(AF61:AG61),IF(AND(AG61&gt;0,AH61&gt;0),AVERAGE(AG61:AH61),IF(AND(AH61&gt;0,AI61&gt;0),AVERAGE(AH61:AI61),IF(AND(AI61&gt;0,AJ61&gt;0),AVERAGE(AI61:AJ61),AK61))))</f>
        <v>0</v>
      </c>
      <c r="AN61" s="1">
        <f t="shared" ref="AN61:AN64" si="28">U61</f>
        <v>8</v>
      </c>
    </row>
    <row r="62" spans="1:40" s="1" customFormat="1">
      <c r="A62" s="1" t="s">
        <v>225</v>
      </c>
      <c r="B62" s="18" t="s">
        <v>226</v>
      </c>
      <c r="P62" s="26"/>
      <c r="Q62" s="25"/>
      <c r="R62" s="25"/>
      <c r="S62" s="25"/>
      <c r="T62" s="27"/>
      <c r="U62" s="1">
        <v>8</v>
      </c>
      <c r="AA62" s="1" t="b">
        <v>0</v>
      </c>
      <c r="AB62" s="1" t="b">
        <v>0</v>
      </c>
      <c r="AC62" s="1" t="b">
        <v>0</v>
      </c>
      <c r="AD62" s="1" t="b">
        <v>0</v>
      </c>
      <c r="AE62" s="1" t="b">
        <v>0</v>
      </c>
      <c r="AF62" s="1">
        <f t="shared" si="21"/>
        <v>0</v>
      </c>
      <c r="AG62" s="1">
        <f t="shared" si="22"/>
        <v>0</v>
      </c>
      <c r="AH62" s="1">
        <f t="shared" si="23"/>
        <v>0</v>
      </c>
      <c r="AI62" s="1">
        <f t="shared" si="24"/>
        <v>0</v>
      </c>
      <c r="AJ62" s="1">
        <f t="shared" si="25"/>
        <v>0</v>
      </c>
      <c r="AK62" s="1">
        <f t="shared" si="26"/>
        <v>0</v>
      </c>
      <c r="AL62" s="1">
        <f t="shared" si="27"/>
        <v>0</v>
      </c>
      <c r="AN62" s="1">
        <f t="shared" si="28"/>
        <v>8</v>
      </c>
    </row>
    <row r="63" spans="1:40" s="1" customFormat="1">
      <c r="B63" s="18" t="s">
        <v>227</v>
      </c>
      <c r="P63" s="26"/>
      <c r="Q63" s="25"/>
      <c r="R63" s="25"/>
      <c r="S63" s="25"/>
      <c r="T63" s="27"/>
      <c r="U63" s="1">
        <v>8</v>
      </c>
      <c r="AA63" s="1" t="b">
        <v>0</v>
      </c>
      <c r="AB63" s="1" t="b">
        <v>0</v>
      </c>
      <c r="AC63" s="1" t="b">
        <v>0</v>
      </c>
      <c r="AD63" s="1" t="b">
        <v>0</v>
      </c>
      <c r="AE63" s="1" t="b">
        <v>0</v>
      </c>
      <c r="AF63" s="1">
        <f t="shared" si="21"/>
        <v>0</v>
      </c>
      <c r="AG63" s="1">
        <f t="shared" si="22"/>
        <v>0</v>
      </c>
      <c r="AH63" s="1">
        <f t="shared" si="23"/>
        <v>0</v>
      </c>
      <c r="AI63" s="1">
        <f t="shared" si="24"/>
        <v>0</v>
      </c>
      <c r="AJ63" s="1">
        <f t="shared" si="25"/>
        <v>0</v>
      </c>
      <c r="AK63" s="1">
        <f t="shared" si="26"/>
        <v>0</v>
      </c>
      <c r="AL63" s="1">
        <f t="shared" si="27"/>
        <v>0</v>
      </c>
      <c r="AN63" s="1">
        <f t="shared" si="28"/>
        <v>8</v>
      </c>
    </row>
    <row r="64" spans="1:40" s="1" customFormat="1">
      <c r="B64" s="18" t="s">
        <v>228</v>
      </c>
      <c r="P64" s="26"/>
      <c r="Q64" s="25"/>
      <c r="R64" s="25"/>
      <c r="S64" s="25"/>
      <c r="T64" s="27"/>
      <c r="U64" s="1">
        <v>8</v>
      </c>
      <c r="AA64" s="1" t="b">
        <v>0</v>
      </c>
      <c r="AB64" s="1" t="b">
        <v>0</v>
      </c>
      <c r="AC64" s="1" t="b">
        <v>0</v>
      </c>
      <c r="AD64" s="1" t="b">
        <v>0</v>
      </c>
      <c r="AE64" s="1" t="b">
        <v>0</v>
      </c>
      <c r="AF64" s="1">
        <f t="shared" si="21"/>
        <v>0</v>
      </c>
      <c r="AG64" s="1">
        <f t="shared" si="22"/>
        <v>0</v>
      </c>
      <c r="AH64" s="1">
        <f t="shared" si="23"/>
        <v>0</v>
      </c>
      <c r="AI64" s="1">
        <f t="shared" si="24"/>
        <v>0</v>
      </c>
      <c r="AJ64" s="1">
        <f t="shared" si="25"/>
        <v>0</v>
      </c>
      <c r="AK64" s="1">
        <f t="shared" si="26"/>
        <v>0</v>
      </c>
      <c r="AL64" s="1">
        <f t="shared" si="27"/>
        <v>0</v>
      </c>
      <c r="AN64" s="1">
        <f t="shared" si="28"/>
        <v>8</v>
      </c>
    </row>
    <row r="65" spans="1:40" s="1" customFormat="1">
      <c r="A65" s="52"/>
      <c r="B65" s="56" t="s">
        <v>307</v>
      </c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3"/>
      <c r="Q65" s="54"/>
      <c r="R65" s="54"/>
      <c r="S65" s="54"/>
      <c r="T65" s="55"/>
    </row>
    <row r="66" spans="1:40" s="1" customFormat="1">
      <c r="A66" s="37" t="s">
        <v>290</v>
      </c>
      <c r="B66" s="1" t="s">
        <v>309</v>
      </c>
      <c r="P66" s="26"/>
      <c r="Q66" s="25"/>
      <c r="R66" s="25"/>
      <c r="S66" s="25"/>
      <c r="T66" s="27"/>
    </row>
    <row r="67" spans="1:40" s="1" customFormat="1">
      <c r="A67" s="1" t="s">
        <v>303</v>
      </c>
      <c r="B67" s="18" t="s">
        <v>310</v>
      </c>
      <c r="P67" s="26"/>
      <c r="Q67" s="25"/>
      <c r="R67" s="25"/>
      <c r="S67" s="25"/>
      <c r="T67" s="27"/>
      <c r="U67" s="1">
        <v>4</v>
      </c>
      <c r="AA67" s="1" t="b">
        <v>0</v>
      </c>
      <c r="AB67" s="1" t="b">
        <v>0</v>
      </c>
      <c r="AC67" s="1" t="b">
        <v>0</v>
      </c>
      <c r="AD67" s="1" t="b">
        <v>0</v>
      </c>
      <c r="AE67" s="1" t="b">
        <v>0</v>
      </c>
      <c r="AF67" s="1">
        <f t="shared" si="21"/>
        <v>0</v>
      </c>
      <c r="AG67" s="1">
        <f t="shared" si="22"/>
        <v>0</v>
      </c>
      <c r="AH67" s="1">
        <f t="shared" si="23"/>
        <v>0</v>
      </c>
      <c r="AI67" s="1">
        <f t="shared" si="24"/>
        <v>0</v>
      </c>
      <c r="AJ67" s="1">
        <f t="shared" si="25"/>
        <v>0</v>
      </c>
      <c r="AK67" s="1">
        <f t="shared" si="26"/>
        <v>0</v>
      </c>
      <c r="AL67" s="1">
        <f t="shared" si="27"/>
        <v>0</v>
      </c>
      <c r="AN67" s="1">
        <f t="shared" ref="AN67:AN73" si="29">U67</f>
        <v>4</v>
      </c>
    </row>
    <row r="68" spans="1:40" s="1" customFormat="1">
      <c r="A68" s="1" t="s">
        <v>304</v>
      </c>
      <c r="B68" s="1" t="s">
        <v>231</v>
      </c>
      <c r="P68" s="26"/>
      <c r="Q68" s="25"/>
      <c r="R68" s="25"/>
      <c r="S68" s="25"/>
      <c r="T68" s="27"/>
      <c r="U68" s="1">
        <v>5</v>
      </c>
      <c r="AA68" s="1" t="b">
        <v>0</v>
      </c>
      <c r="AB68" s="1" t="b">
        <v>0</v>
      </c>
      <c r="AC68" s="1" t="b">
        <v>0</v>
      </c>
      <c r="AD68" s="1" t="b">
        <v>0</v>
      </c>
      <c r="AE68" s="1" t="b">
        <v>0</v>
      </c>
      <c r="AF68" s="1">
        <f t="shared" si="21"/>
        <v>0</v>
      </c>
      <c r="AG68" s="1">
        <f t="shared" si="22"/>
        <v>0</v>
      </c>
      <c r="AH68" s="1">
        <f t="shared" si="23"/>
        <v>0</v>
      </c>
      <c r="AI68" s="1">
        <f t="shared" si="24"/>
        <v>0</v>
      </c>
      <c r="AJ68" s="1">
        <f t="shared" si="25"/>
        <v>0</v>
      </c>
      <c r="AK68" s="1">
        <f t="shared" si="26"/>
        <v>0</v>
      </c>
      <c r="AL68" s="1">
        <f t="shared" si="27"/>
        <v>0</v>
      </c>
      <c r="AN68" s="1">
        <f t="shared" si="29"/>
        <v>5</v>
      </c>
    </row>
    <row r="69" spans="1:40" s="1" customFormat="1">
      <c r="A69" s="1" t="s">
        <v>230</v>
      </c>
      <c r="B69" s="1" t="s">
        <v>232</v>
      </c>
      <c r="P69" s="26"/>
      <c r="Q69" s="25"/>
      <c r="R69" s="25"/>
      <c r="S69" s="25"/>
      <c r="T69" s="27"/>
      <c r="U69" s="1">
        <v>7</v>
      </c>
      <c r="AA69" s="1" t="b">
        <v>0</v>
      </c>
      <c r="AB69" s="1" t="b">
        <v>0</v>
      </c>
      <c r="AC69" s="1" t="b">
        <v>0</v>
      </c>
      <c r="AD69" s="1" t="b">
        <v>0</v>
      </c>
      <c r="AE69" s="1" t="b">
        <v>0</v>
      </c>
      <c r="AF69" s="1">
        <f t="shared" si="21"/>
        <v>0</v>
      </c>
      <c r="AG69" s="1">
        <f t="shared" si="22"/>
        <v>0</v>
      </c>
      <c r="AH69" s="1">
        <f t="shared" si="23"/>
        <v>0</v>
      </c>
      <c r="AI69" s="1">
        <f t="shared" si="24"/>
        <v>0</v>
      </c>
      <c r="AJ69" s="1">
        <f t="shared" si="25"/>
        <v>0</v>
      </c>
      <c r="AK69" s="1">
        <f t="shared" si="26"/>
        <v>0</v>
      </c>
      <c r="AL69" s="1">
        <f t="shared" si="27"/>
        <v>0</v>
      </c>
      <c r="AN69" s="1">
        <f t="shared" si="29"/>
        <v>7</v>
      </c>
    </row>
    <row r="70" spans="1:40" s="1" customFormat="1">
      <c r="B70" s="18" t="s">
        <v>311</v>
      </c>
      <c r="P70" s="26"/>
      <c r="Q70" s="25"/>
      <c r="R70" s="25"/>
      <c r="S70" s="25"/>
      <c r="T70" s="27"/>
      <c r="U70" s="1">
        <v>1</v>
      </c>
      <c r="AA70" s="1" t="b">
        <v>0</v>
      </c>
      <c r="AB70" s="1" t="b">
        <v>0</v>
      </c>
      <c r="AC70" s="1" t="b">
        <v>0</v>
      </c>
      <c r="AD70" s="1" t="b">
        <v>0</v>
      </c>
      <c r="AE70" s="1" t="b">
        <v>0</v>
      </c>
      <c r="AF70" s="1">
        <f>IF(AA70=TRUE(),2,0)</f>
        <v>0</v>
      </c>
      <c r="AG70" s="1">
        <f>IF(AB70=TRUE(),4,0)</f>
        <v>0</v>
      </c>
      <c r="AH70" s="1">
        <f>IF(AC70=TRUE(),6,0)</f>
        <v>0</v>
      </c>
      <c r="AI70" s="1">
        <f>IF(AD70=TRUE(),8,0)</f>
        <v>0</v>
      </c>
      <c r="AJ70" s="1">
        <f>IF(AE70=TRUE(),9,0)</f>
        <v>0</v>
      </c>
      <c r="AK70" s="1">
        <f>SUM(AF70:AJ70)</f>
        <v>0</v>
      </c>
      <c r="AL70" s="1">
        <f>IF(AND(AF70&gt;0,AG70&gt;0),AVERAGE(AF70:AG70),IF(AND(AG70&gt;0,AH70&gt;0),AVERAGE(AG70:AH70),IF(AND(AH70&gt;0,AI70&gt;0),AVERAGE(AH70:AI70),IF(AND(AI70&gt;0,AJ70&gt;0),AVERAGE(AI70:AJ70),AK70))))</f>
        <v>0</v>
      </c>
      <c r="AN70" s="1">
        <f t="shared" si="29"/>
        <v>1</v>
      </c>
    </row>
    <row r="71" spans="1:40" s="1" customFormat="1">
      <c r="B71" s="18" t="s">
        <v>233</v>
      </c>
      <c r="P71" s="26"/>
      <c r="Q71" s="25"/>
      <c r="R71" s="25"/>
      <c r="S71" s="25"/>
      <c r="T71" s="27"/>
      <c r="U71" s="1">
        <v>7</v>
      </c>
      <c r="AA71" s="1" t="b">
        <v>0</v>
      </c>
      <c r="AB71" s="1" t="b">
        <v>0</v>
      </c>
      <c r="AC71" s="1" t="b">
        <v>0</v>
      </c>
      <c r="AD71" s="1" t="b">
        <v>0</v>
      </c>
      <c r="AE71" s="1" t="b">
        <v>0</v>
      </c>
      <c r="AF71" s="1">
        <f>IF(AA71=TRUE(),2,0)</f>
        <v>0</v>
      </c>
      <c r="AG71" s="1">
        <f>IF(AB71=TRUE(),4,0)</f>
        <v>0</v>
      </c>
      <c r="AH71" s="1">
        <f>IF(AC71=TRUE(),6,0)</f>
        <v>0</v>
      </c>
      <c r="AI71" s="1">
        <f>IF(AD71=TRUE(),8,0)</f>
        <v>0</v>
      </c>
      <c r="AJ71" s="1">
        <f>IF(AE71=TRUE(),9,0)</f>
        <v>0</v>
      </c>
      <c r="AK71" s="1">
        <f>SUM(AF71:AJ71)</f>
        <v>0</v>
      </c>
      <c r="AL71" s="1">
        <f>IF(AND(AF71&gt;0,AG71&gt;0),AVERAGE(AF71:AG71),IF(AND(AG71&gt;0,AH71&gt;0),AVERAGE(AG71:AH71),IF(AND(AH71&gt;0,AI71&gt;0),AVERAGE(AH71:AI71),IF(AND(AI71&gt;0,AJ71&gt;0),AVERAGE(AI71:AJ71),AK71))))</f>
        <v>0</v>
      </c>
      <c r="AN71" s="1">
        <f t="shared" si="29"/>
        <v>7</v>
      </c>
    </row>
    <row r="72" spans="1:40" s="1" customFormat="1">
      <c r="B72" s="18" t="s">
        <v>234</v>
      </c>
      <c r="P72" s="26"/>
      <c r="Q72" s="25"/>
      <c r="R72" s="25"/>
      <c r="S72" s="25"/>
      <c r="T72" s="27"/>
      <c r="U72" s="1">
        <v>9</v>
      </c>
      <c r="AA72" s="1" t="b">
        <v>0</v>
      </c>
      <c r="AB72" s="1" t="b">
        <v>0</v>
      </c>
      <c r="AC72" s="1" t="b">
        <v>0</v>
      </c>
      <c r="AD72" s="1" t="b">
        <v>0</v>
      </c>
      <c r="AE72" s="1" t="b">
        <v>0</v>
      </c>
      <c r="AF72" s="1">
        <f>IF(AA72=TRUE(),2,0)</f>
        <v>0</v>
      </c>
      <c r="AG72" s="1">
        <f>IF(AB72=TRUE(),4,0)</f>
        <v>0</v>
      </c>
      <c r="AH72" s="1">
        <f>IF(AC72=TRUE(),6,0)</f>
        <v>0</v>
      </c>
      <c r="AI72" s="1">
        <f>IF(AD72=TRUE(),8,0)</f>
        <v>0</v>
      </c>
      <c r="AJ72" s="1">
        <f>IF(AE72=TRUE(),9,0)</f>
        <v>0</v>
      </c>
      <c r="AK72" s="1">
        <f>SUM(AF72:AJ72)</f>
        <v>0</v>
      </c>
      <c r="AL72" s="1">
        <f>IF(AND(AF72&gt;0,AG72&gt;0),AVERAGE(AF72:AG72),IF(AND(AG72&gt;0,AH72&gt;0),AVERAGE(AG72:AH72),IF(AND(AH72&gt;0,AI72&gt;0),AVERAGE(AH72:AI72),IF(AND(AI72&gt;0,AJ72&gt;0),AVERAGE(AI72:AJ72),AK72))))</f>
        <v>0</v>
      </c>
      <c r="AN72" s="1">
        <f t="shared" si="29"/>
        <v>9</v>
      </c>
    </row>
    <row r="73" spans="1:40" s="1" customFormat="1">
      <c r="B73" s="18" t="s">
        <v>312</v>
      </c>
      <c r="P73" s="26"/>
      <c r="Q73" s="25"/>
      <c r="R73" s="25"/>
      <c r="S73" s="25"/>
      <c r="T73" s="27"/>
      <c r="U73" s="1">
        <v>2</v>
      </c>
      <c r="AA73" s="1" t="b">
        <v>0</v>
      </c>
      <c r="AB73" s="1" t="b">
        <v>0</v>
      </c>
      <c r="AC73" s="1" t="b">
        <v>0</v>
      </c>
      <c r="AD73" s="1" t="b">
        <v>0</v>
      </c>
      <c r="AE73" s="1" t="b">
        <v>0</v>
      </c>
      <c r="AF73" s="1">
        <f>IF(AA73=TRUE(),2,0)</f>
        <v>0</v>
      </c>
      <c r="AG73" s="1">
        <f>IF(AB73=TRUE(),4,0)</f>
        <v>0</v>
      </c>
      <c r="AH73" s="1">
        <f>IF(AC73=TRUE(),6,0)</f>
        <v>0</v>
      </c>
      <c r="AI73" s="1">
        <f>IF(AD73=TRUE(),8,0)</f>
        <v>0</v>
      </c>
      <c r="AJ73" s="1">
        <f>IF(AE73=TRUE(),9,0)</f>
        <v>0</v>
      </c>
      <c r="AK73" s="1">
        <f>SUM(AF73:AJ73)</f>
        <v>0</v>
      </c>
      <c r="AL73" s="1">
        <f>IF(AND(AF73&gt;0,AG73&gt;0),AVERAGE(AF73:AG73),IF(AND(AG73&gt;0,AH73&gt;0),AVERAGE(AG73:AH73),IF(AND(AH73&gt;0,AI73&gt;0),AVERAGE(AH73:AI73),IF(AND(AI73&gt;0,AJ73&gt;0),AVERAGE(AI73:AJ73),AK73))))</f>
        <v>0</v>
      </c>
      <c r="AN73" s="1">
        <f t="shared" si="29"/>
        <v>2</v>
      </c>
    </row>
    <row r="74" spans="1:40" s="1" customFormat="1">
      <c r="A74" s="52"/>
      <c r="B74" s="56" t="s">
        <v>313</v>
      </c>
      <c r="C74" s="52"/>
      <c r="D74" s="52"/>
      <c r="E74" s="52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3"/>
      <c r="Q74" s="54"/>
      <c r="R74" s="54"/>
      <c r="S74" s="54"/>
      <c r="T74" s="55"/>
    </row>
    <row r="75" spans="1:40" s="1" customFormat="1">
      <c r="A75" s="52"/>
      <c r="B75" s="56" t="s">
        <v>314</v>
      </c>
      <c r="C75" s="52"/>
      <c r="D75" s="52"/>
      <c r="E75" s="52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3"/>
      <c r="Q75" s="54"/>
      <c r="R75" s="54"/>
      <c r="S75" s="54"/>
      <c r="T75" s="55"/>
    </row>
    <row r="76" spans="1:40" s="1" customFormat="1">
      <c r="A76" s="1" t="s">
        <v>290</v>
      </c>
      <c r="B76" s="18" t="s">
        <v>315</v>
      </c>
      <c r="P76" s="26"/>
      <c r="Q76" s="25"/>
      <c r="R76" s="25"/>
      <c r="S76" s="25"/>
      <c r="T76" s="27"/>
      <c r="U76" s="1">
        <v>5</v>
      </c>
      <c r="AA76" s="1" t="b">
        <v>0</v>
      </c>
      <c r="AB76" s="1" t="b">
        <v>0</v>
      </c>
      <c r="AC76" s="1" t="b">
        <v>0</v>
      </c>
      <c r="AD76" s="1" t="b">
        <v>0</v>
      </c>
      <c r="AE76" s="1" t="b">
        <v>0</v>
      </c>
      <c r="AF76" s="1">
        <f>IF(AA76=TRUE(),2,0)</f>
        <v>0</v>
      </c>
      <c r="AG76" s="1">
        <f>IF(AB76=TRUE(),4,0)</f>
        <v>0</v>
      </c>
      <c r="AH76" s="1">
        <f>IF(AC76=TRUE(),6,0)</f>
        <v>0</v>
      </c>
      <c r="AI76" s="1">
        <f>IF(AD76=TRUE(),8,0)</f>
        <v>0</v>
      </c>
      <c r="AJ76" s="1">
        <f>IF(AE76=TRUE(),9,0)</f>
        <v>0</v>
      </c>
      <c r="AK76" s="1">
        <f>SUM(AF76:AJ76)</f>
        <v>0</v>
      </c>
      <c r="AL76" s="1">
        <f>IF(AND(AF76&gt;0,AG76&gt;0),AVERAGE(AF76:AG76),IF(AND(AG76&gt;0,AH76&gt;0),AVERAGE(AG76:AH76),IF(AND(AH76&gt;0,AI76&gt;0),AVERAGE(AH76:AI76),IF(AND(AI76&gt;0,AJ76&gt;0),AVERAGE(AI76:AJ76),AK76))))</f>
        <v>0</v>
      </c>
      <c r="AN76" s="1">
        <f t="shared" ref="AN76:AN77" si="30">U76</f>
        <v>5</v>
      </c>
    </row>
    <row r="77" spans="1:40" s="1" customFormat="1">
      <c r="A77" s="1" t="s">
        <v>213</v>
      </c>
      <c r="B77" s="18" t="s">
        <v>235</v>
      </c>
      <c r="P77" s="26"/>
      <c r="Q77" s="25"/>
      <c r="R77" s="25"/>
      <c r="S77" s="25"/>
      <c r="T77" s="27"/>
      <c r="U77" s="1">
        <v>1</v>
      </c>
      <c r="AA77" s="1" t="b">
        <v>0</v>
      </c>
      <c r="AB77" s="1" t="b">
        <v>0</v>
      </c>
      <c r="AC77" s="1" t="b">
        <v>0</v>
      </c>
      <c r="AD77" s="1" t="b">
        <v>0</v>
      </c>
      <c r="AE77" s="1" t="b">
        <v>0</v>
      </c>
      <c r="AF77" s="1">
        <f>IF(AA77=TRUE(),2,0)</f>
        <v>0</v>
      </c>
      <c r="AG77" s="1">
        <f>IF(AB77=TRUE(),4,0)</f>
        <v>0</v>
      </c>
      <c r="AH77" s="1">
        <f>IF(AC77=TRUE(),6,0)</f>
        <v>0</v>
      </c>
      <c r="AI77" s="1">
        <f>IF(AD77=TRUE(),8,0)</f>
        <v>0</v>
      </c>
      <c r="AJ77" s="1">
        <f>IF(AE77=TRUE(),9,0)</f>
        <v>0</v>
      </c>
      <c r="AK77" s="1">
        <f>SUM(AF77:AJ77)</f>
        <v>0</v>
      </c>
      <c r="AL77" s="1">
        <f>IF(AND(AF77&gt;0,AG77&gt;0),AVERAGE(AF77:AG77),IF(AND(AG77&gt;0,AH77&gt;0),AVERAGE(AG77:AH77),IF(AND(AH77&gt;0,AI77&gt;0),AVERAGE(AH77:AI77),IF(AND(AI77&gt;0,AJ77&gt;0),AVERAGE(AI77:AJ77),AK77))))</f>
        <v>0</v>
      </c>
      <c r="AN77" s="1">
        <f t="shared" si="30"/>
        <v>1</v>
      </c>
    </row>
    <row r="78" spans="1:40" s="1" customFormat="1">
      <c r="A78" s="52"/>
      <c r="B78" s="56" t="s">
        <v>316</v>
      </c>
      <c r="C78" s="52"/>
      <c r="D78" s="52"/>
      <c r="E78" s="52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3"/>
      <c r="Q78" s="54"/>
      <c r="R78" s="54"/>
      <c r="S78" s="54"/>
      <c r="T78" s="55"/>
    </row>
    <row r="79" spans="1:40" s="1" customFormat="1">
      <c r="A79" s="52"/>
      <c r="B79" s="56" t="s">
        <v>317</v>
      </c>
      <c r="C79" s="52"/>
      <c r="D79" s="52"/>
      <c r="E79" s="52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3"/>
      <c r="Q79" s="54"/>
      <c r="R79" s="54"/>
      <c r="S79" s="54"/>
      <c r="T79" s="55"/>
    </row>
    <row r="80" spans="1:40" s="1" customFormat="1">
      <c r="A80" s="52"/>
      <c r="B80" s="56" t="s">
        <v>236</v>
      </c>
      <c r="C80" s="52"/>
      <c r="D80" s="52"/>
      <c r="E80" s="52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3"/>
      <c r="Q80" s="54"/>
      <c r="R80" s="54"/>
      <c r="S80" s="54"/>
      <c r="T80" s="55"/>
    </row>
    <row r="81" spans="1:40" s="1" customFormat="1">
      <c r="A81" s="1" t="s">
        <v>290</v>
      </c>
      <c r="B81" s="1" t="s">
        <v>237</v>
      </c>
      <c r="P81" s="26"/>
      <c r="Q81" s="25"/>
      <c r="R81" s="25"/>
      <c r="S81" s="25"/>
      <c r="T81" s="27"/>
      <c r="U81" s="1">
        <v>10</v>
      </c>
      <c r="AA81" s="1" t="b">
        <v>0</v>
      </c>
      <c r="AB81" s="1" t="b">
        <v>0</v>
      </c>
      <c r="AC81" s="1" t="b">
        <v>0</v>
      </c>
      <c r="AD81" s="1" t="b">
        <v>0</v>
      </c>
      <c r="AE81" s="1" t="b">
        <v>0</v>
      </c>
      <c r="AF81" s="1">
        <f>IF(AA81=TRUE(),2,0)</f>
        <v>0</v>
      </c>
      <c r="AG81" s="1">
        <f>IF(AB81=TRUE(),4,0)</f>
        <v>0</v>
      </c>
      <c r="AH81" s="1">
        <f>IF(AC81=TRUE(),6,0)</f>
        <v>0</v>
      </c>
      <c r="AI81" s="1">
        <f>IF(AD81=TRUE(),8,0)</f>
        <v>0</v>
      </c>
      <c r="AJ81" s="1">
        <f>IF(AE81=TRUE(),9,0)</f>
        <v>0</v>
      </c>
      <c r="AK81" s="1">
        <f>SUM(AF81:AJ81)</f>
        <v>0</v>
      </c>
      <c r="AL81" s="1">
        <f>IF(AND(AF81&gt;0,AG81&gt;0),AVERAGE(AF81:AG81),IF(AND(AG81&gt;0,AH81&gt;0),AVERAGE(AG81:AH81),IF(AND(AH81&gt;0,AI81&gt;0),AVERAGE(AH81:AI81),IF(AND(AI81&gt;0,AJ81&gt;0),AVERAGE(AI81:AJ81),AK81))))</f>
        <v>0</v>
      </c>
      <c r="AN81" s="1">
        <f t="shared" ref="AN81:AN87" si="31">U81</f>
        <v>10</v>
      </c>
    </row>
    <row r="82" spans="1:40" s="1" customFormat="1">
      <c r="A82" s="1" t="s">
        <v>304</v>
      </c>
      <c r="B82" s="18" t="s">
        <v>238</v>
      </c>
      <c r="P82" s="26"/>
      <c r="Q82" s="25"/>
      <c r="R82" s="25"/>
      <c r="S82" s="25"/>
      <c r="T82" s="27"/>
      <c r="U82" s="1">
        <v>9</v>
      </c>
      <c r="AA82" s="1" t="b">
        <v>0</v>
      </c>
      <c r="AB82" s="1" t="b">
        <v>0</v>
      </c>
      <c r="AC82" s="1" t="b">
        <v>0</v>
      </c>
      <c r="AD82" s="1" t="b">
        <v>0</v>
      </c>
      <c r="AE82" s="1" t="b">
        <v>0</v>
      </c>
      <c r="AF82" s="1">
        <f t="shared" ref="AF82:AF95" si="32">IF(AA82=TRUE(),2,0)</f>
        <v>0</v>
      </c>
      <c r="AG82" s="1">
        <f t="shared" ref="AG82:AG95" si="33">IF(AB82=TRUE(),4,0)</f>
        <v>0</v>
      </c>
      <c r="AH82" s="1">
        <f t="shared" ref="AH82:AH95" si="34">IF(AC82=TRUE(),6,0)</f>
        <v>0</v>
      </c>
      <c r="AI82" s="1">
        <f t="shared" ref="AI82:AI95" si="35">IF(AD82=TRUE(),8,0)</f>
        <v>0</v>
      </c>
      <c r="AJ82" s="1">
        <f t="shared" ref="AJ82:AJ95" si="36">IF(AE82=TRUE(),9,0)</f>
        <v>0</v>
      </c>
      <c r="AK82" s="1">
        <f t="shared" ref="AK82:AK95" si="37">SUM(AF82:AJ82)</f>
        <v>0</v>
      </c>
      <c r="AL82" s="1">
        <f t="shared" ref="AL82:AL95" si="38">IF(AND(AF82&gt;0,AG82&gt;0),AVERAGE(AF82:AG82),IF(AND(AG82&gt;0,AH82&gt;0),AVERAGE(AG82:AH82),IF(AND(AH82&gt;0,AI82&gt;0),AVERAGE(AH82:AI82),IF(AND(AI82&gt;0,AJ82&gt;0),AVERAGE(AI82:AJ82),AK82))))</f>
        <v>0</v>
      </c>
      <c r="AN82" s="1">
        <f t="shared" si="31"/>
        <v>9</v>
      </c>
    </row>
    <row r="83" spans="1:40" s="1" customFormat="1">
      <c r="A83" s="22" t="s">
        <v>229</v>
      </c>
      <c r="B83" s="18" t="s">
        <v>239</v>
      </c>
      <c r="P83" s="26"/>
      <c r="Q83" s="25"/>
      <c r="R83" s="25"/>
      <c r="S83" s="25"/>
      <c r="T83" s="27"/>
      <c r="U83" s="1">
        <v>7</v>
      </c>
      <c r="AA83" s="1" t="b">
        <v>0</v>
      </c>
      <c r="AB83" s="1" t="b">
        <v>0</v>
      </c>
      <c r="AC83" s="1" t="b">
        <v>0</v>
      </c>
      <c r="AD83" s="1" t="b">
        <v>0</v>
      </c>
      <c r="AE83" s="1" t="b">
        <v>0</v>
      </c>
      <c r="AF83" s="1">
        <f t="shared" si="32"/>
        <v>0</v>
      </c>
      <c r="AG83" s="1">
        <f t="shared" si="33"/>
        <v>0</v>
      </c>
      <c r="AH83" s="1">
        <f t="shared" si="34"/>
        <v>0</v>
      </c>
      <c r="AI83" s="1">
        <f t="shared" si="35"/>
        <v>0</v>
      </c>
      <c r="AJ83" s="1">
        <f t="shared" si="36"/>
        <v>0</v>
      </c>
      <c r="AK83" s="1">
        <f t="shared" si="37"/>
        <v>0</v>
      </c>
      <c r="AL83" s="1">
        <f t="shared" si="38"/>
        <v>0</v>
      </c>
      <c r="AN83" s="1">
        <f t="shared" si="31"/>
        <v>7</v>
      </c>
    </row>
    <row r="84" spans="1:40" s="1" customFormat="1">
      <c r="B84" s="18" t="s">
        <v>240</v>
      </c>
      <c r="P84" s="26"/>
      <c r="Q84" s="25"/>
      <c r="R84" s="25"/>
      <c r="S84" s="25"/>
      <c r="T84" s="27"/>
      <c r="U84" s="1">
        <v>5</v>
      </c>
      <c r="AA84" s="1" t="b">
        <v>0</v>
      </c>
      <c r="AB84" s="1" t="b">
        <v>0</v>
      </c>
      <c r="AC84" s="1" t="b">
        <v>0</v>
      </c>
      <c r="AD84" s="1" t="b">
        <v>0</v>
      </c>
      <c r="AE84" s="1" t="b">
        <v>0</v>
      </c>
      <c r="AF84" s="1">
        <f t="shared" si="32"/>
        <v>0</v>
      </c>
      <c r="AG84" s="1">
        <f t="shared" si="33"/>
        <v>0</v>
      </c>
      <c r="AH84" s="1">
        <f t="shared" si="34"/>
        <v>0</v>
      </c>
      <c r="AI84" s="1">
        <f t="shared" si="35"/>
        <v>0</v>
      </c>
      <c r="AJ84" s="1">
        <f t="shared" si="36"/>
        <v>0</v>
      </c>
      <c r="AK84" s="1">
        <f t="shared" si="37"/>
        <v>0</v>
      </c>
      <c r="AL84" s="1">
        <f t="shared" si="38"/>
        <v>0</v>
      </c>
      <c r="AN84" s="1">
        <f t="shared" si="31"/>
        <v>5</v>
      </c>
    </row>
    <row r="85" spans="1:40" s="1" customFormat="1">
      <c r="B85" s="18" t="s">
        <v>241</v>
      </c>
      <c r="P85" s="26"/>
      <c r="Q85" s="25"/>
      <c r="R85" s="25"/>
      <c r="S85" s="25"/>
      <c r="T85" s="27"/>
      <c r="U85" s="1">
        <v>3</v>
      </c>
      <c r="AA85" s="1" t="b">
        <v>0</v>
      </c>
      <c r="AB85" s="1" t="b">
        <v>0</v>
      </c>
      <c r="AC85" s="1" t="b">
        <v>0</v>
      </c>
      <c r="AD85" s="1" t="b">
        <v>0</v>
      </c>
      <c r="AE85" s="1" t="b">
        <v>0</v>
      </c>
      <c r="AF85" s="1">
        <f t="shared" si="32"/>
        <v>0</v>
      </c>
      <c r="AG85" s="1">
        <f t="shared" si="33"/>
        <v>0</v>
      </c>
      <c r="AH85" s="1">
        <f t="shared" si="34"/>
        <v>0</v>
      </c>
      <c r="AI85" s="1">
        <f t="shared" si="35"/>
        <v>0</v>
      </c>
      <c r="AJ85" s="1">
        <f t="shared" si="36"/>
        <v>0</v>
      </c>
      <c r="AK85" s="1">
        <f t="shared" si="37"/>
        <v>0</v>
      </c>
      <c r="AL85" s="1">
        <f t="shared" si="38"/>
        <v>0</v>
      </c>
      <c r="AN85" s="1">
        <f t="shared" si="31"/>
        <v>3</v>
      </c>
    </row>
    <row r="86" spans="1:40" s="1" customFormat="1">
      <c r="B86" s="18" t="s">
        <v>242</v>
      </c>
      <c r="P86" s="26"/>
      <c r="Q86" s="25"/>
      <c r="R86" s="25"/>
      <c r="S86" s="25"/>
      <c r="T86" s="27"/>
      <c r="U86" s="1">
        <v>9</v>
      </c>
      <c r="AA86" s="1" t="b">
        <v>0</v>
      </c>
      <c r="AB86" s="1" t="b">
        <v>0</v>
      </c>
      <c r="AC86" s="1" t="b">
        <v>0</v>
      </c>
      <c r="AD86" s="1" t="b">
        <v>0</v>
      </c>
      <c r="AE86" s="1" t="b">
        <v>0</v>
      </c>
      <c r="AF86" s="1">
        <f t="shared" si="32"/>
        <v>0</v>
      </c>
      <c r="AG86" s="1">
        <f t="shared" si="33"/>
        <v>0</v>
      </c>
      <c r="AH86" s="1">
        <f t="shared" si="34"/>
        <v>0</v>
      </c>
      <c r="AI86" s="1">
        <f t="shared" si="35"/>
        <v>0</v>
      </c>
      <c r="AJ86" s="1">
        <f t="shared" si="36"/>
        <v>0</v>
      </c>
      <c r="AK86" s="1">
        <f t="shared" si="37"/>
        <v>0</v>
      </c>
      <c r="AL86" s="1">
        <f t="shared" si="38"/>
        <v>0</v>
      </c>
      <c r="AN86" s="1">
        <f t="shared" si="31"/>
        <v>9</v>
      </c>
    </row>
    <row r="87" spans="1:40" s="1" customFormat="1">
      <c r="B87" s="18" t="s">
        <v>243</v>
      </c>
      <c r="P87" s="26"/>
      <c r="Q87" s="25"/>
      <c r="R87" s="25"/>
      <c r="S87" s="25"/>
      <c r="T87" s="27"/>
      <c r="U87" s="1">
        <v>7</v>
      </c>
      <c r="AA87" s="1" t="b">
        <v>0</v>
      </c>
      <c r="AB87" s="1" t="b">
        <v>0</v>
      </c>
      <c r="AC87" s="1" t="b">
        <v>0</v>
      </c>
      <c r="AD87" s="1" t="b">
        <v>0</v>
      </c>
      <c r="AE87" s="1" t="b">
        <v>0</v>
      </c>
      <c r="AF87" s="1">
        <f t="shared" si="32"/>
        <v>0</v>
      </c>
      <c r="AG87" s="1">
        <f t="shared" si="33"/>
        <v>0</v>
      </c>
      <c r="AH87" s="1">
        <f t="shared" si="34"/>
        <v>0</v>
      </c>
      <c r="AI87" s="1">
        <f t="shared" si="35"/>
        <v>0</v>
      </c>
      <c r="AJ87" s="1">
        <f t="shared" si="36"/>
        <v>0</v>
      </c>
      <c r="AK87" s="1">
        <f t="shared" si="37"/>
        <v>0</v>
      </c>
      <c r="AL87" s="1">
        <f t="shared" si="38"/>
        <v>0</v>
      </c>
      <c r="AN87" s="1">
        <f t="shared" si="31"/>
        <v>7</v>
      </c>
    </row>
    <row r="88" spans="1:40" s="1" customFormat="1">
      <c r="A88" s="52"/>
      <c r="B88" s="56" t="s">
        <v>318</v>
      </c>
      <c r="C88" s="52"/>
      <c r="D88" s="52"/>
      <c r="E88" s="52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3"/>
      <c r="Q88" s="54"/>
      <c r="R88" s="54"/>
      <c r="S88" s="54"/>
      <c r="T88" s="55"/>
    </row>
    <row r="89" spans="1:40" s="1" customFormat="1">
      <c r="A89" s="52"/>
      <c r="B89" s="56" t="s">
        <v>319</v>
      </c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3"/>
      <c r="Q89" s="54"/>
      <c r="R89" s="54"/>
      <c r="S89" s="54"/>
      <c r="T89" s="55"/>
    </row>
    <row r="90" spans="1:40" s="1" customFormat="1">
      <c r="A90" s="1" t="s">
        <v>300</v>
      </c>
      <c r="B90" s="38" t="s">
        <v>244</v>
      </c>
      <c r="P90" s="26"/>
      <c r="Q90" s="25"/>
      <c r="R90" s="25"/>
      <c r="S90" s="25"/>
      <c r="T90" s="27"/>
    </row>
    <row r="91" spans="1:40" s="1" customFormat="1">
      <c r="A91" s="1" t="s">
        <v>295</v>
      </c>
      <c r="B91" s="1" t="s">
        <v>245</v>
      </c>
      <c r="P91" s="26"/>
      <c r="Q91" s="25"/>
      <c r="R91" s="25"/>
      <c r="S91" s="25"/>
      <c r="T91" s="27"/>
    </row>
    <row r="92" spans="1:40" s="1" customFormat="1">
      <c r="A92" s="1" t="s">
        <v>320</v>
      </c>
      <c r="B92" s="18" t="s">
        <v>246</v>
      </c>
      <c r="P92" s="26"/>
      <c r="Q92" s="25"/>
      <c r="R92" s="25"/>
      <c r="S92" s="25"/>
      <c r="T92" s="27"/>
      <c r="U92" s="1">
        <v>10</v>
      </c>
      <c r="AA92" s="1" t="b">
        <v>0</v>
      </c>
      <c r="AB92" s="1" t="b">
        <v>0</v>
      </c>
      <c r="AC92" s="1" t="b">
        <v>0</v>
      </c>
      <c r="AD92" s="1" t="b">
        <v>0</v>
      </c>
      <c r="AE92" s="1" t="b">
        <v>0</v>
      </c>
      <c r="AF92" s="1">
        <f t="shared" si="32"/>
        <v>0</v>
      </c>
      <c r="AG92" s="1">
        <f t="shared" si="33"/>
        <v>0</v>
      </c>
      <c r="AH92" s="1">
        <f t="shared" si="34"/>
        <v>0</v>
      </c>
      <c r="AI92" s="1">
        <f t="shared" si="35"/>
        <v>0</v>
      </c>
      <c r="AJ92" s="1">
        <f t="shared" si="36"/>
        <v>0</v>
      </c>
      <c r="AK92" s="1">
        <f t="shared" si="37"/>
        <v>0</v>
      </c>
      <c r="AL92" s="1">
        <f t="shared" si="38"/>
        <v>0</v>
      </c>
      <c r="AN92" s="1">
        <f t="shared" ref="AN92" si="39">U92</f>
        <v>10</v>
      </c>
    </row>
    <row r="93" spans="1:40" s="1" customFormat="1">
      <c r="A93" s="44" t="s">
        <v>321</v>
      </c>
      <c r="B93" s="18" t="s">
        <v>322</v>
      </c>
      <c r="P93" s="26"/>
      <c r="Q93" s="25"/>
      <c r="R93" s="25"/>
      <c r="S93" s="25"/>
      <c r="T93" s="27"/>
    </row>
    <row r="94" spans="1:40" s="1" customFormat="1">
      <c r="A94" s="44" t="s">
        <v>303</v>
      </c>
      <c r="B94" s="1" t="s">
        <v>247</v>
      </c>
      <c r="P94" s="26"/>
      <c r="Q94" s="25"/>
      <c r="R94" s="25"/>
      <c r="S94" s="25"/>
      <c r="T94" s="27"/>
      <c r="U94" s="1">
        <v>12</v>
      </c>
      <c r="AA94" s="1" t="b">
        <v>0</v>
      </c>
      <c r="AB94" s="1" t="b">
        <v>0</v>
      </c>
      <c r="AC94" s="1" t="b">
        <v>0</v>
      </c>
      <c r="AD94" s="1" t="b">
        <v>0</v>
      </c>
      <c r="AE94" s="1" t="b">
        <v>0</v>
      </c>
      <c r="AF94" s="1">
        <f t="shared" si="32"/>
        <v>0</v>
      </c>
      <c r="AG94" s="1">
        <f t="shared" si="33"/>
        <v>0</v>
      </c>
      <c r="AH94" s="1">
        <f t="shared" si="34"/>
        <v>0</v>
      </c>
      <c r="AI94" s="1">
        <f t="shared" si="35"/>
        <v>0</v>
      </c>
      <c r="AJ94" s="1">
        <f t="shared" si="36"/>
        <v>0</v>
      </c>
      <c r="AK94" s="1">
        <f t="shared" si="37"/>
        <v>0</v>
      </c>
      <c r="AL94" s="1">
        <f t="shared" si="38"/>
        <v>0</v>
      </c>
      <c r="AN94" s="1">
        <f t="shared" ref="AN94:AN95" si="40">U94</f>
        <v>12</v>
      </c>
    </row>
    <row r="95" spans="1:40" s="1" customFormat="1">
      <c r="A95" s="1" t="s">
        <v>230</v>
      </c>
      <c r="B95" s="18" t="s">
        <v>248</v>
      </c>
      <c r="P95" s="26"/>
      <c r="Q95" s="25"/>
      <c r="R95" s="25"/>
      <c r="S95" s="25"/>
      <c r="T95" s="27"/>
      <c r="U95" s="1">
        <v>8</v>
      </c>
      <c r="AA95" s="1" t="b">
        <v>0</v>
      </c>
      <c r="AB95" s="1" t="b">
        <v>0</v>
      </c>
      <c r="AC95" s="1" t="b">
        <v>0</v>
      </c>
      <c r="AD95" s="1" t="b">
        <v>0</v>
      </c>
      <c r="AE95" s="1" t="b">
        <v>0</v>
      </c>
      <c r="AF95" s="1">
        <f t="shared" si="32"/>
        <v>0</v>
      </c>
      <c r="AG95" s="1">
        <f t="shared" si="33"/>
        <v>0</v>
      </c>
      <c r="AH95" s="1">
        <f t="shared" si="34"/>
        <v>0</v>
      </c>
      <c r="AI95" s="1">
        <f t="shared" si="35"/>
        <v>0</v>
      </c>
      <c r="AJ95" s="1">
        <f t="shared" si="36"/>
        <v>0</v>
      </c>
      <c r="AK95" s="1">
        <f t="shared" si="37"/>
        <v>0</v>
      </c>
      <c r="AL95" s="1">
        <f t="shared" si="38"/>
        <v>0</v>
      </c>
      <c r="AN95" s="1">
        <f t="shared" si="40"/>
        <v>8</v>
      </c>
    </row>
    <row r="96" spans="1:40" s="1" customFormat="1">
      <c r="A96" s="52"/>
      <c r="B96" s="51" t="s">
        <v>323</v>
      </c>
      <c r="C96" s="52"/>
      <c r="D96" s="52"/>
      <c r="E96" s="52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3"/>
      <c r="Q96" s="54"/>
      <c r="R96" s="54"/>
      <c r="S96" s="54"/>
      <c r="T96" s="55"/>
    </row>
    <row r="97" spans="1:40" s="1" customFormat="1">
      <c r="A97" s="52"/>
      <c r="B97" s="51" t="s">
        <v>324</v>
      </c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3"/>
      <c r="Q97" s="54"/>
      <c r="R97" s="54"/>
      <c r="S97" s="54"/>
      <c r="T97" s="55"/>
    </row>
    <row r="98" spans="1:40" s="1" customFormat="1">
      <c r="A98" s="1" t="s">
        <v>229</v>
      </c>
      <c r="B98" s="18" t="s">
        <v>249</v>
      </c>
      <c r="P98" s="26"/>
      <c r="Q98" s="25"/>
      <c r="R98" s="25"/>
      <c r="S98" s="25"/>
      <c r="T98" s="27"/>
      <c r="U98" s="1">
        <v>7</v>
      </c>
      <c r="AA98" s="1" t="b">
        <v>0</v>
      </c>
      <c r="AB98" s="1" t="b">
        <v>0</v>
      </c>
      <c r="AC98" s="1" t="b">
        <v>0</v>
      </c>
      <c r="AD98" s="1" t="b">
        <v>0</v>
      </c>
      <c r="AE98" s="1" t="b">
        <v>0</v>
      </c>
      <c r="AF98" s="1">
        <f>IF(AA98=TRUE(),2,0)</f>
        <v>0</v>
      </c>
      <c r="AG98" s="1">
        <f>IF(AB98=TRUE(),4,0)</f>
        <v>0</v>
      </c>
      <c r="AH98" s="1">
        <f>IF(AC98=TRUE(),6,0)</f>
        <v>0</v>
      </c>
      <c r="AI98" s="1">
        <f>IF(AD98=TRUE(),8,0)</f>
        <v>0</v>
      </c>
      <c r="AJ98" s="1">
        <f>IF(AE98=TRUE(),9,0)</f>
        <v>0</v>
      </c>
      <c r="AK98" s="1">
        <f>SUM(AF98:AJ98)</f>
        <v>0</v>
      </c>
      <c r="AL98" s="1">
        <f>IF(AND(AF98&gt;0,AG98&gt;0),AVERAGE(AF98:AG98),IF(AND(AG98&gt;0,AH98&gt;0),AVERAGE(AG98:AH98),IF(AND(AH98&gt;0,AI98&gt;0),AVERAGE(AH98:AI98),IF(AND(AI98&gt;0,AJ98&gt;0),AVERAGE(AI98:AJ98),AK98))))</f>
        <v>0</v>
      </c>
      <c r="AN98" s="1">
        <f t="shared" ref="AN98:AN101" si="41">U98</f>
        <v>7</v>
      </c>
    </row>
    <row r="99" spans="1:40" s="1" customFormat="1">
      <c r="B99" s="18" t="s">
        <v>242</v>
      </c>
      <c r="P99" s="26"/>
      <c r="Q99" s="25"/>
      <c r="R99" s="25"/>
      <c r="S99" s="25"/>
      <c r="T99" s="27"/>
      <c r="U99" s="1">
        <v>9</v>
      </c>
      <c r="AA99" s="1" t="b">
        <v>0</v>
      </c>
      <c r="AB99" s="1" t="b">
        <v>0</v>
      </c>
      <c r="AC99" s="1" t="b">
        <v>0</v>
      </c>
      <c r="AD99" s="1" t="b">
        <v>0</v>
      </c>
      <c r="AE99" s="1" t="b">
        <v>0</v>
      </c>
      <c r="AF99" s="1">
        <f>IF(AA99=TRUE(),2,0)</f>
        <v>0</v>
      </c>
      <c r="AG99" s="1">
        <f>IF(AB99=TRUE(),4,0)</f>
        <v>0</v>
      </c>
      <c r="AH99" s="1">
        <f>IF(AC99=TRUE(),6,0)</f>
        <v>0</v>
      </c>
      <c r="AI99" s="1">
        <f>IF(AD99=TRUE(),8,0)</f>
        <v>0</v>
      </c>
      <c r="AJ99" s="1">
        <f>IF(AE99=TRUE(),9,0)</f>
        <v>0</v>
      </c>
      <c r="AK99" s="1">
        <f>SUM(AF99:AJ99)</f>
        <v>0</v>
      </c>
      <c r="AL99" s="1">
        <f>IF(AND(AF99&gt;0,AG99&gt;0),AVERAGE(AF99:AG99),IF(AND(AG99&gt;0,AH99&gt;0),AVERAGE(AG99:AH99),IF(AND(AH99&gt;0,AI99&gt;0),AVERAGE(AH99:AI99),IF(AND(AI99&gt;0,AJ99&gt;0),AVERAGE(AI99:AJ99),AK99))))</f>
        <v>0</v>
      </c>
      <c r="AN99" s="1">
        <f t="shared" si="41"/>
        <v>9</v>
      </c>
    </row>
    <row r="100" spans="1:40" s="1" customFormat="1">
      <c r="B100" s="18" t="s">
        <v>243</v>
      </c>
      <c r="P100" s="26"/>
      <c r="Q100" s="25"/>
      <c r="R100" s="25"/>
      <c r="S100" s="25"/>
      <c r="T100" s="27"/>
      <c r="U100" s="1">
        <v>12</v>
      </c>
      <c r="AA100" s="1" t="b">
        <v>0</v>
      </c>
      <c r="AB100" s="1" t="b">
        <v>0</v>
      </c>
      <c r="AC100" s="1" t="b">
        <v>0</v>
      </c>
      <c r="AD100" s="1" t="b">
        <v>0</v>
      </c>
      <c r="AE100" s="1" t="b">
        <v>0</v>
      </c>
      <c r="AF100" s="1">
        <f>IF(AA100=TRUE(),2,0)</f>
        <v>0</v>
      </c>
      <c r="AG100" s="1">
        <f>IF(AB100=TRUE(),4,0)</f>
        <v>0</v>
      </c>
      <c r="AH100" s="1">
        <f>IF(AC100=TRUE(),6,0)</f>
        <v>0</v>
      </c>
      <c r="AI100" s="1">
        <f>IF(AD100=TRUE(),8,0)</f>
        <v>0</v>
      </c>
      <c r="AJ100" s="1">
        <f>IF(AE100=TRUE(),9,0)</f>
        <v>0</v>
      </c>
      <c r="AK100" s="1">
        <f>SUM(AF100:AJ100)</f>
        <v>0</v>
      </c>
      <c r="AL100" s="1">
        <f>IF(AND(AF100&gt;0,AG100&gt;0),AVERAGE(AF100:AG100),IF(AND(AG100&gt;0,AH100&gt;0),AVERAGE(AG100:AH100),IF(AND(AH100&gt;0,AI100&gt;0),AVERAGE(AH100:AI100),IF(AND(AI100&gt;0,AJ100&gt;0),AVERAGE(AI100:AJ100),AK100))))</f>
        <v>0</v>
      </c>
      <c r="AN100" s="1">
        <f t="shared" si="41"/>
        <v>12</v>
      </c>
    </row>
    <row r="101" spans="1:40" s="1" customFormat="1">
      <c r="B101" s="18" t="s">
        <v>250</v>
      </c>
      <c r="P101" s="26"/>
      <c r="Q101" s="25"/>
      <c r="R101" s="25"/>
      <c r="S101" s="25"/>
      <c r="T101" s="27"/>
      <c r="U101" s="1">
        <v>7</v>
      </c>
      <c r="AA101" s="1" t="b">
        <v>0</v>
      </c>
      <c r="AB101" s="1" t="b">
        <v>0</v>
      </c>
      <c r="AC101" s="1" t="b">
        <v>0</v>
      </c>
      <c r="AD101" s="1" t="b">
        <v>0</v>
      </c>
      <c r="AE101" s="1" t="b">
        <v>0</v>
      </c>
      <c r="AF101" s="1">
        <f t="shared" ref="AF101:AF104" si="42">IF(AA101=TRUE(),2,0)</f>
        <v>0</v>
      </c>
      <c r="AG101" s="1">
        <f t="shared" ref="AG101:AG104" si="43">IF(AB101=TRUE(),4,0)</f>
        <v>0</v>
      </c>
      <c r="AH101" s="1">
        <f t="shared" ref="AH101:AH104" si="44">IF(AC101=TRUE(),6,0)</f>
        <v>0</v>
      </c>
      <c r="AI101" s="1">
        <f t="shared" ref="AI101:AI104" si="45">IF(AD101=TRUE(),8,0)</f>
        <v>0</v>
      </c>
      <c r="AJ101" s="1">
        <f t="shared" ref="AJ101:AJ104" si="46">IF(AE101=TRUE(),9,0)</f>
        <v>0</v>
      </c>
      <c r="AK101" s="1">
        <f t="shared" ref="AK101:AK104" si="47">SUM(AF101:AJ101)</f>
        <v>0</v>
      </c>
      <c r="AL101" s="1">
        <f t="shared" ref="AL101:AL104" si="48">IF(AND(AF101&gt;0,AG101&gt;0),AVERAGE(AF101:AG101),IF(AND(AG101&gt;0,AH101&gt;0),AVERAGE(AG101:AH101),IF(AND(AH101&gt;0,AI101&gt;0),AVERAGE(AH101:AI101),IF(AND(AI101&gt;0,AJ101&gt;0),AVERAGE(AI101:AJ101),AK101))))</f>
        <v>0</v>
      </c>
      <c r="AN101" s="1">
        <f t="shared" si="41"/>
        <v>7</v>
      </c>
    </row>
    <row r="102" spans="1:40" s="1" customFormat="1">
      <c r="A102" s="52"/>
      <c r="B102" s="56" t="s">
        <v>325</v>
      </c>
      <c r="C102" s="52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3"/>
      <c r="Q102" s="54"/>
      <c r="R102" s="54"/>
      <c r="S102" s="54"/>
      <c r="T102" s="55"/>
    </row>
    <row r="103" spans="1:40" s="1" customFormat="1">
      <c r="A103" s="1" t="s">
        <v>326</v>
      </c>
      <c r="B103" s="18" t="s">
        <v>253</v>
      </c>
      <c r="P103" s="26"/>
      <c r="Q103" s="25"/>
      <c r="R103" s="25"/>
      <c r="S103" s="25"/>
      <c r="T103" s="27"/>
      <c r="U103" s="1">
        <v>11</v>
      </c>
      <c r="AA103" s="1" t="b">
        <v>0</v>
      </c>
      <c r="AB103" s="1" t="b">
        <v>0</v>
      </c>
      <c r="AC103" s="1" t="b">
        <v>0</v>
      </c>
      <c r="AD103" s="1" t="b">
        <v>0</v>
      </c>
      <c r="AE103" s="1" t="b">
        <v>0</v>
      </c>
      <c r="AF103" s="1">
        <f t="shared" si="42"/>
        <v>0</v>
      </c>
      <c r="AG103" s="1">
        <f t="shared" si="43"/>
        <v>0</v>
      </c>
      <c r="AH103" s="1">
        <f t="shared" si="44"/>
        <v>0</v>
      </c>
      <c r="AI103" s="1">
        <f t="shared" si="45"/>
        <v>0</v>
      </c>
      <c r="AJ103" s="1">
        <f t="shared" si="46"/>
        <v>0</v>
      </c>
      <c r="AK103" s="1">
        <f t="shared" si="47"/>
        <v>0</v>
      </c>
      <c r="AL103" s="1">
        <f t="shared" si="48"/>
        <v>0</v>
      </c>
      <c r="AN103" s="1">
        <f t="shared" ref="AN103:AN104" si="49">U103</f>
        <v>11</v>
      </c>
    </row>
    <row r="104" spans="1:40" s="1" customFormat="1">
      <c r="A104" s="1" t="s">
        <v>252</v>
      </c>
      <c r="B104" s="18" t="s">
        <v>254</v>
      </c>
      <c r="P104" s="26"/>
      <c r="Q104" s="25"/>
      <c r="R104" s="25"/>
      <c r="S104" s="25"/>
      <c r="T104" s="27"/>
      <c r="U104" s="1">
        <v>11</v>
      </c>
      <c r="AA104" s="1" t="b">
        <v>0</v>
      </c>
      <c r="AB104" s="1" t="b">
        <v>0</v>
      </c>
      <c r="AC104" s="1" t="b">
        <v>0</v>
      </c>
      <c r="AD104" s="1" t="b">
        <v>0</v>
      </c>
      <c r="AE104" s="1" t="b">
        <v>0</v>
      </c>
      <c r="AF104" s="1">
        <f t="shared" si="42"/>
        <v>0</v>
      </c>
      <c r="AG104" s="1">
        <f t="shared" si="43"/>
        <v>0</v>
      </c>
      <c r="AH104" s="1">
        <f t="shared" si="44"/>
        <v>0</v>
      </c>
      <c r="AI104" s="1">
        <f t="shared" si="45"/>
        <v>0</v>
      </c>
      <c r="AJ104" s="1">
        <f t="shared" si="46"/>
        <v>0</v>
      </c>
      <c r="AK104" s="1">
        <f t="shared" si="47"/>
        <v>0</v>
      </c>
      <c r="AL104" s="1">
        <f t="shared" si="48"/>
        <v>0</v>
      </c>
      <c r="AN104" s="1">
        <f t="shared" si="49"/>
        <v>11</v>
      </c>
    </row>
    <row r="105" spans="1:40" s="1" customFormat="1">
      <c r="A105" s="50"/>
      <c r="B105" s="57" t="s">
        <v>327</v>
      </c>
      <c r="C105" s="50"/>
      <c r="D105" s="52"/>
      <c r="E105" s="52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3"/>
      <c r="Q105" s="54"/>
      <c r="R105" s="54"/>
      <c r="S105" s="54"/>
      <c r="T105" s="55"/>
    </row>
    <row r="106" spans="1:40" s="1" customFormat="1">
      <c r="A106" s="50"/>
      <c r="B106" s="51" t="s">
        <v>328</v>
      </c>
      <c r="C106" s="50"/>
      <c r="D106" s="52"/>
      <c r="E106" s="52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3"/>
      <c r="Q106" s="54"/>
      <c r="R106" s="54"/>
      <c r="S106" s="54"/>
      <c r="T106" s="55"/>
    </row>
    <row r="107" spans="1:40" s="1" customFormat="1">
      <c r="A107" s="1" t="s">
        <v>329</v>
      </c>
      <c r="B107" s="1" t="s">
        <v>256</v>
      </c>
      <c r="P107" s="26"/>
      <c r="Q107" s="25"/>
      <c r="R107" s="25"/>
      <c r="S107" s="25"/>
      <c r="T107" s="27"/>
    </row>
    <row r="108" spans="1:40" s="1" customFormat="1">
      <c r="A108" s="1" t="s">
        <v>255</v>
      </c>
      <c r="B108" s="1" t="s">
        <v>257</v>
      </c>
      <c r="P108" s="26"/>
      <c r="Q108" s="25"/>
      <c r="R108" s="25"/>
      <c r="S108" s="25"/>
      <c r="T108" s="27"/>
      <c r="U108" s="1">
        <v>11</v>
      </c>
      <c r="AA108" s="1" t="b">
        <v>0</v>
      </c>
      <c r="AB108" s="1" t="b">
        <v>0</v>
      </c>
      <c r="AC108" s="1" t="b">
        <v>0</v>
      </c>
      <c r="AD108" s="1" t="b">
        <v>0</v>
      </c>
      <c r="AE108" s="1" t="b">
        <v>0</v>
      </c>
      <c r="AF108" s="1">
        <f t="shared" ref="AF108:AF127" si="50">IF(AA108=TRUE(),2,0)</f>
        <v>0</v>
      </c>
      <c r="AG108" s="1">
        <f t="shared" ref="AG108:AG127" si="51">IF(AB108=TRUE(),4,0)</f>
        <v>0</v>
      </c>
      <c r="AH108" s="1">
        <f t="shared" ref="AH108:AH127" si="52">IF(AC108=TRUE(),6,0)</f>
        <v>0</v>
      </c>
      <c r="AI108" s="1">
        <f t="shared" ref="AI108:AI127" si="53">IF(AD108=TRUE(),8,0)</f>
        <v>0</v>
      </c>
      <c r="AJ108" s="1">
        <f t="shared" ref="AJ108:AJ127" si="54">IF(AE108=TRUE(),9,0)</f>
        <v>0</v>
      </c>
      <c r="AK108" s="1">
        <f t="shared" ref="AK108:AK127" si="55">SUM(AF108:AJ108)</f>
        <v>0</v>
      </c>
      <c r="AL108" s="1">
        <f t="shared" ref="AL108:AL127" si="56">IF(AND(AF108&gt;0,AG108&gt;0),AVERAGE(AF108:AG108),IF(AND(AG108&gt;0,AH108&gt;0),AVERAGE(AG108:AH108),IF(AND(AH108&gt;0,AI108&gt;0),AVERAGE(AH108:AI108),IF(AND(AI108&gt;0,AJ108&gt;0),AVERAGE(AI108:AJ108),AK108))))</f>
        <v>0</v>
      </c>
      <c r="AN108" s="1">
        <f t="shared" ref="AN108" si="57">U108</f>
        <v>11</v>
      </c>
    </row>
    <row r="109" spans="1:40" s="1" customFormat="1">
      <c r="A109" s="52"/>
      <c r="B109" s="51" t="s">
        <v>330</v>
      </c>
      <c r="C109" s="52"/>
      <c r="D109" s="52"/>
      <c r="E109" s="52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3"/>
      <c r="Q109" s="54"/>
      <c r="R109" s="54"/>
      <c r="S109" s="54"/>
      <c r="T109" s="55"/>
    </row>
    <row r="110" spans="1:40" s="1" customFormat="1">
      <c r="A110" s="1" t="s">
        <v>331</v>
      </c>
      <c r="B110" s="1" t="s">
        <v>260</v>
      </c>
      <c r="P110" s="26"/>
      <c r="Q110" s="25"/>
      <c r="R110" s="25"/>
      <c r="S110" s="25"/>
      <c r="T110" s="27"/>
    </row>
    <row r="111" spans="1:40" s="1" customFormat="1">
      <c r="A111" s="1" t="s">
        <v>332</v>
      </c>
      <c r="B111" s="1" t="s">
        <v>261</v>
      </c>
      <c r="P111" s="26"/>
      <c r="Q111" s="25"/>
      <c r="R111" s="25"/>
      <c r="S111" s="25"/>
      <c r="T111" s="27"/>
      <c r="U111" s="1">
        <v>4</v>
      </c>
      <c r="AA111" s="1" t="b">
        <v>0</v>
      </c>
      <c r="AB111" s="1" t="b">
        <v>0</v>
      </c>
      <c r="AC111" s="1" t="b">
        <v>0</v>
      </c>
      <c r="AD111" s="1" t="b">
        <v>0</v>
      </c>
      <c r="AE111" s="1" t="b">
        <v>0</v>
      </c>
      <c r="AF111" s="1">
        <f t="shared" si="50"/>
        <v>0</v>
      </c>
      <c r="AG111" s="1">
        <f t="shared" si="51"/>
        <v>0</v>
      </c>
      <c r="AH111" s="1">
        <f t="shared" si="52"/>
        <v>0</v>
      </c>
      <c r="AI111" s="1">
        <f t="shared" si="53"/>
        <v>0</v>
      </c>
      <c r="AJ111" s="1">
        <f t="shared" si="54"/>
        <v>0</v>
      </c>
      <c r="AK111" s="1">
        <f t="shared" si="55"/>
        <v>0</v>
      </c>
      <c r="AL111" s="1">
        <f t="shared" si="56"/>
        <v>0</v>
      </c>
      <c r="AN111" s="1">
        <f t="shared" ref="AN111" si="58">U111</f>
        <v>4</v>
      </c>
    </row>
    <row r="112" spans="1:40" s="1" customFormat="1">
      <c r="B112" s="1" t="s">
        <v>333</v>
      </c>
      <c r="P112" s="26"/>
      <c r="Q112" s="25"/>
      <c r="R112" s="25"/>
      <c r="S112" s="25"/>
      <c r="T112" s="27"/>
    </row>
    <row r="113" spans="1:40" s="1" customFormat="1">
      <c r="B113" s="1" t="s">
        <v>259</v>
      </c>
      <c r="P113" s="26"/>
      <c r="Q113" s="25"/>
      <c r="R113" s="25"/>
      <c r="S113" s="25"/>
      <c r="T113" s="27"/>
      <c r="U113" s="1">
        <v>3</v>
      </c>
      <c r="AA113" s="1" t="b">
        <v>0</v>
      </c>
      <c r="AB113" s="1" t="b">
        <v>0</v>
      </c>
      <c r="AC113" s="1" t="b">
        <v>0</v>
      </c>
      <c r="AD113" s="1" t="b">
        <v>0</v>
      </c>
      <c r="AE113" s="1" t="b">
        <v>0</v>
      </c>
      <c r="AF113" s="1">
        <f t="shared" si="50"/>
        <v>0</v>
      </c>
      <c r="AG113" s="1">
        <f t="shared" si="51"/>
        <v>0</v>
      </c>
      <c r="AH113" s="1">
        <f t="shared" si="52"/>
        <v>0</v>
      </c>
      <c r="AI113" s="1">
        <f t="shared" si="53"/>
        <v>0</v>
      </c>
      <c r="AJ113" s="1">
        <f t="shared" si="54"/>
        <v>0</v>
      </c>
      <c r="AK113" s="1">
        <f t="shared" si="55"/>
        <v>0</v>
      </c>
      <c r="AL113" s="1">
        <f t="shared" si="56"/>
        <v>0</v>
      </c>
      <c r="AN113" s="1">
        <f t="shared" ref="AN113" si="59">U113</f>
        <v>3</v>
      </c>
    </row>
    <row r="114" spans="1:40" s="1" customFormat="1">
      <c r="A114" s="52"/>
      <c r="B114" s="56" t="s">
        <v>334</v>
      </c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3"/>
      <c r="Q114" s="54"/>
      <c r="R114" s="54"/>
      <c r="S114" s="54"/>
      <c r="T114" s="55"/>
    </row>
    <row r="115" spans="1:40" s="1" customFormat="1">
      <c r="A115" s="1" t="s">
        <v>335</v>
      </c>
      <c r="B115" s="1" t="s">
        <v>262</v>
      </c>
      <c r="P115" s="26"/>
      <c r="Q115" s="25"/>
      <c r="R115" s="25"/>
      <c r="S115" s="25"/>
      <c r="T115" s="27"/>
    </row>
    <row r="116" spans="1:40" s="1" customFormat="1">
      <c r="A116" s="1" t="s">
        <v>292</v>
      </c>
      <c r="B116" s="1" t="s">
        <v>263</v>
      </c>
      <c r="C116" s="23"/>
      <c r="D116" s="23"/>
      <c r="E116" s="23"/>
      <c r="F116" s="23"/>
      <c r="G116" s="23"/>
      <c r="P116" s="26"/>
      <c r="Q116" s="25"/>
      <c r="R116" s="25"/>
      <c r="S116" s="25"/>
      <c r="T116" s="27"/>
    </row>
    <row r="117" spans="1:40" s="1" customFormat="1">
      <c r="A117" s="1" t="s">
        <v>230</v>
      </c>
      <c r="B117" s="1" t="s">
        <v>264</v>
      </c>
      <c r="C117" s="23"/>
      <c r="D117" s="23"/>
      <c r="E117" s="23"/>
      <c r="F117" s="23"/>
      <c r="G117" s="23"/>
      <c r="P117" s="26"/>
      <c r="Q117" s="25"/>
      <c r="R117" s="25"/>
      <c r="S117" s="25"/>
      <c r="T117" s="27"/>
    </row>
    <row r="118" spans="1:40" s="1" customFormat="1">
      <c r="B118" s="1" t="s">
        <v>265</v>
      </c>
      <c r="C118" s="23"/>
      <c r="D118" s="23"/>
      <c r="E118" s="23"/>
      <c r="F118" s="23"/>
      <c r="G118" s="23"/>
      <c r="P118" s="26"/>
      <c r="Q118" s="25"/>
      <c r="R118" s="25"/>
      <c r="S118" s="25"/>
      <c r="T118" s="27"/>
    </row>
    <row r="119" spans="1:40" s="1" customFormat="1">
      <c r="B119" s="18" t="s">
        <v>266</v>
      </c>
      <c r="P119" s="26"/>
      <c r="Q119" s="25"/>
      <c r="R119" s="25"/>
      <c r="S119" s="25"/>
      <c r="T119" s="27"/>
      <c r="U119" s="1">
        <v>3</v>
      </c>
      <c r="AA119" s="1" t="b">
        <v>0</v>
      </c>
      <c r="AB119" s="1" t="b">
        <v>0</v>
      </c>
      <c r="AC119" s="1" t="b">
        <v>0</v>
      </c>
      <c r="AD119" s="1" t="b">
        <v>0</v>
      </c>
      <c r="AE119" s="1" t="b">
        <v>0</v>
      </c>
      <c r="AF119" s="1">
        <f t="shared" si="50"/>
        <v>0</v>
      </c>
      <c r="AG119" s="1">
        <f t="shared" si="51"/>
        <v>0</v>
      </c>
      <c r="AH119" s="1">
        <f t="shared" si="52"/>
        <v>0</v>
      </c>
      <c r="AI119" s="1">
        <f t="shared" si="53"/>
        <v>0</v>
      </c>
      <c r="AJ119" s="1">
        <f t="shared" si="54"/>
        <v>0</v>
      </c>
      <c r="AK119" s="1">
        <f t="shared" si="55"/>
        <v>0</v>
      </c>
      <c r="AL119" s="1">
        <f t="shared" si="56"/>
        <v>0</v>
      </c>
      <c r="AN119" s="1">
        <f t="shared" ref="AN119:AN123" si="60">U119</f>
        <v>3</v>
      </c>
    </row>
    <row r="120" spans="1:40" s="1" customFormat="1">
      <c r="B120" s="18" t="s">
        <v>267</v>
      </c>
      <c r="P120" s="26"/>
      <c r="Q120" s="25"/>
      <c r="R120" s="25"/>
      <c r="S120" s="25"/>
      <c r="T120" s="27"/>
      <c r="U120" s="1">
        <v>2</v>
      </c>
      <c r="AA120" s="1" t="b">
        <v>0</v>
      </c>
      <c r="AB120" s="1" t="b">
        <v>0</v>
      </c>
      <c r="AC120" s="1" t="b">
        <v>0</v>
      </c>
      <c r="AD120" s="1" t="b">
        <v>0</v>
      </c>
      <c r="AE120" s="1" t="b">
        <v>0</v>
      </c>
      <c r="AF120" s="1">
        <f t="shared" si="50"/>
        <v>0</v>
      </c>
      <c r="AG120" s="1">
        <f t="shared" si="51"/>
        <v>0</v>
      </c>
      <c r="AH120" s="1">
        <f t="shared" si="52"/>
        <v>0</v>
      </c>
      <c r="AI120" s="1">
        <f t="shared" si="53"/>
        <v>0</v>
      </c>
      <c r="AJ120" s="1">
        <f t="shared" si="54"/>
        <v>0</v>
      </c>
      <c r="AK120" s="1">
        <f t="shared" si="55"/>
        <v>0</v>
      </c>
      <c r="AL120" s="1">
        <f t="shared" si="56"/>
        <v>0</v>
      </c>
      <c r="AN120" s="1">
        <f t="shared" si="60"/>
        <v>2</v>
      </c>
    </row>
    <row r="121" spans="1:40" s="1" customFormat="1">
      <c r="B121" s="18" t="s">
        <v>268</v>
      </c>
      <c r="P121" s="26"/>
      <c r="Q121" s="25"/>
      <c r="R121" s="25"/>
      <c r="S121" s="25"/>
      <c r="T121" s="27"/>
      <c r="U121" s="1">
        <v>6</v>
      </c>
      <c r="AA121" s="1" t="b">
        <v>0</v>
      </c>
      <c r="AB121" s="1" t="b">
        <v>0</v>
      </c>
      <c r="AC121" s="1" t="b">
        <v>0</v>
      </c>
      <c r="AD121" s="1" t="b">
        <v>0</v>
      </c>
      <c r="AE121" s="1" t="b">
        <v>0</v>
      </c>
      <c r="AF121" s="1">
        <f t="shared" si="50"/>
        <v>0</v>
      </c>
      <c r="AG121" s="1">
        <f t="shared" si="51"/>
        <v>0</v>
      </c>
      <c r="AH121" s="1">
        <f t="shared" si="52"/>
        <v>0</v>
      </c>
      <c r="AI121" s="1">
        <f t="shared" si="53"/>
        <v>0</v>
      </c>
      <c r="AJ121" s="1">
        <f t="shared" si="54"/>
        <v>0</v>
      </c>
      <c r="AK121" s="1">
        <f t="shared" si="55"/>
        <v>0</v>
      </c>
      <c r="AL121" s="1">
        <f t="shared" si="56"/>
        <v>0</v>
      </c>
      <c r="AN121" s="1">
        <f t="shared" si="60"/>
        <v>6</v>
      </c>
    </row>
    <row r="122" spans="1:40" s="1" customFormat="1">
      <c r="B122" s="18" t="s">
        <v>269</v>
      </c>
      <c r="P122" s="26"/>
      <c r="Q122" s="25"/>
      <c r="R122" s="25"/>
      <c r="S122" s="25"/>
      <c r="T122" s="27"/>
      <c r="U122" s="1">
        <v>5</v>
      </c>
      <c r="AA122" s="1" t="b">
        <v>0</v>
      </c>
      <c r="AB122" s="1" t="b">
        <v>0</v>
      </c>
      <c r="AC122" s="1" t="b">
        <v>0</v>
      </c>
      <c r="AD122" s="1" t="b">
        <v>0</v>
      </c>
      <c r="AE122" s="1" t="b">
        <v>0</v>
      </c>
      <c r="AF122" s="1">
        <f t="shared" si="50"/>
        <v>0</v>
      </c>
      <c r="AG122" s="1">
        <f t="shared" si="51"/>
        <v>0</v>
      </c>
      <c r="AH122" s="1">
        <f t="shared" si="52"/>
        <v>0</v>
      </c>
      <c r="AI122" s="1">
        <f t="shared" si="53"/>
        <v>0</v>
      </c>
      <c r="AJ122" s="1">
        <f t="shared" si="54"/>
        <v>0</v>
      </c>
      <c r="AK122" s="1">
        <f t="shared" si="55"/>
        <v>0</v>
      </c>
      <c r="AL122" s="1">
        <f t="shared" si="56"/>
        <v>0</v>
      </c>
      <c r="AN122" s="1">
        <f t="shared" si="60"/>
        <v>5</v>
      </c>
    </row>
    <row r="123" spans="1:40" s="1" customFormat="1">
      <c r="B123" s="18" t="s">
        <v>270</v>
      </c>
      <c r="P123" s="26"/>
      <c r="Q123" s="25"/>
      <c r="R123" s="25"/>
      <c r="S123" s="25"/>
      <c r="T123" s="27"/>
      <c r="U123" s="1">
        <v>12</v>
      </c>
      <c r="AA123" s="1" t="b">
        <v>0</v>
      </c>
      <c r="AB123" s="1" t="b">
        <v>0</v>
      </c>
      <c r="AC123" s="1" t="b">
        <v>0</v>
      </c>
      <c r="AD123" s="1" t="b">
        <v>0</v>
      </c>
      <c r="AE123" s="1" t="b">
        <v>0</v>
      </c>
      <c r="AF123" s="1">
        <f t="shared" si="50"/>
        <v>0</v>
      </c>
      <c r="AG123" s="1">
        <f t="shared" si="51"/>
        <v>0</v>
      </c>
      <c r="AH123" s="1">
        <f t="shared" si="52"/>
        <v>0</v>
      </c>
      <c r="AI123" s="1">
        <f t="shared" si="53"/>
        <v>0</v>
      </c>
      <c r="AJ123" s="1">
        <f t="shared" si="54"/>
        <v>0</v>
      </c>
      <c r="AK123" s="1">
        <f t="shared" si="55"/>
        <v>0</v>
      </c>
      <c r="AL123" s="1">
        <f t="shared" si="56"/>
        <v>0</v>
      </c>
      <c r="AN123" s="1">
        <f t="shared" si="60"/>
        <v>12</v>
      </c>
    </row>
    <row r="124" spans="1:40" s="1" customFormat="1">
      <c r="A124" s="52"/>
      <c r="B124" s="56" t="s">
        <v>336</v>
      </c>
      <c r="C124" s="52"/>
      <c r="D124" s="52"/>
      <c r="E124" s="52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3"/>
      <c r="Q124" s="54"/>
      <c r="R124" s="54"/>
      <c r="S124" s="54"/>
      <c r="T124" s="55"/>
    </row>
    <row r="125" spans="1:40" s="1" customFormat="1">
      <c r="A125" s="52"/>
      <c r="B125" s="56" t="s">
        <v>337</v>
      </c>
      <c r="C125" s="52"/>
      <c r="D125" s="52"/>
      <c r="E125" s="52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3"/>
      <c r="Q125" s="54"/>
      <c r="R125" s="54"/>
      <c r="S125" s="54"/>
      <c r="T125" s="55"/>
    </row>
    <row r="126" spans="1:40" s="1" customFormat="1">
      <c r="A126" s="1" t="s">
        <v>300</v>
      </c>
      <c r="B126" s="18" t="s">
        <v>273</v>
      </c>
      <c r="P126" s="26"/>
      <c r="Q126" s="25"/>
      <c r="R126" s="25"/>
      <c r="S126" s="25"/>
      <c r="T126" s="27"/>
      <c r="U126" s="1">
        <v>7</v>
      </c>
      <c r="AA126" s="1" t="b">
        <v>0</v>
      </c>
      <c r="AB126" s="1" t="b">
        <v>0</v>
      </c>
      <c r="AC126" s="1" t="b">
        <v>0</v>
      </c>
      <c r="AD126" s="1" t="b">
        <v>0</v>
      </c>
      <c r="AE126" s="1" t="b">
        <v>0</v>
      </c>
      <c r="AF126" s="1">
        <f t="shared" si="50"/>
        <v>0</v>
      </c>
      <c r="AG126" s="1">
        <f t="shared" si="51"/>
        <v>0</v>
      </c>
      <c r="AH126" s="1">
        <f t="shared" si="52"/>
        <v>0</v>
      </c>
      <c r="AI126" s="1">
        <f t="shared" si="53"/>
        <v>0</v>
      </c>
      <c r="AJ126" s="1">
        <f t="shared" si="54"/>
        <v>0</v>
      </c>
      <c r="AK126" s="1">
        <f t="shared" si="55"/>
        <v>0</v>
      </c>
      <c r="AL126" s="1">
        <f t="shared" si="56"/>
        <v>0</v>
      </c>
      <c r="AN126" s="1">
        <f t="shared" ref="AN126:AN127" si="61">U126</f>
        <v>7</v>
      </c>
    </row>
    <row r="127" spans="1:40" s="1" customFormat="1" ht="13.8" thickBot="1">
      <c r="A127" s="1" t="s">
        <v>272</v>
      </c>
      <c r="B127" s="18" t="s">
        <v>274</v>
      </c>
      <c r="P127" s="26"/>
      <c r="Q127" s="25"/>
      <c r="R127" s="25"/>
      <c r="S127" s="25"/>
      <c r="T127" s="27"/>
      <c r="U127" s="1">
        <v>10</v>
      </c>
      <c r="AA127" s="1" t="b">
        <v>0</v>
      </c>
      <c r="AB127" s="1" t="b">
        <v>0</v>
      </c>
      <c r="AC127" s="1" t="b">
        <v>0</v>
      </c>
      <c r="AD127" s="1" t="b">
        <v>0</v>
      </c>
      <c r="AE127" s="1" t="b">
        <v>0</v>
      </c>
      <c r="AF127" s="1">
        <f t="shared" si="50"/>
        <v>0</v>
      </c>
      <c r="AG127" s="1">
        <f t="shared" si="51"/>
        <v>0</v>
      </c>
      <c r="AH127" s="1">
        <f t="shared" si="52"/>
        <v>0</v>
      </c>
      <c r="AI127" s="1">
        <f t="shared" si="53"/>
        <v>0</v>
      </c>
      <c r="AJ127" s="1">
        <f t="shared" si="54"/>
        <v>0</v>
      </c>
      <c r="AK127" s="1">
        <f t="shared" si="55"/>
        <v>0</v>
      </c>
      <c r="AL127" s="1">
        <f t="shared" si="56"/>
        <v>0</v>
      </c>
      <c r="AN127" s="1">
        <f t="shared" si="61"/>
        <v>10</v>
      </c>
    </row>
    <row r="128" spans="1:40" s="1" customFormat="1" ht="13.8" thickTop="1">
      <c r="A128" s="58" t="s">
        <v>338</v>
      </c>
      <c r="B128" s="59" t="s">
        <v>340</v>
      </c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1"/>
      <c r="Q128" s="62"/>
      <c r="R128" s="62"/>
      <c r="S128" s="62"/>
      <c r="T128" s="63"/>
      <c r="U128" s="68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</row>
    <row r="129" spans="1:40" s="1" customFormat="1">
      <c r="A129" s="64"/>
      <c r="B129" s="59" t="s">
        <v>339</v>
      </c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1"/>
      <c r="Q129" s="62"/>
      <c r="R129" s="62"/>
      <c r="S129" s="62"/>
      <c r="T129" s="63"/>
      <c r="U129" s="67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</row>
    <row r="130" spans="1:40" s="1" customFormat="1">
      <c r="A130" s="1" t="s">
        <v>251</v>
      </c>
      <c r="B130" s="18" t="s">
        <v>341</v>
      </c>
      <c r="P130" s="26"/>
      <c r="Q130" s="25"/>
      <c r="R130" s="25"/>
      <c r="S130" s="25"/>
      <c r="T130" s="27"/>
      <c r="U130" s="67">
        <v>7</v>
      </c>
      <c r="V130" s="18"/>
      <c r="W130" s="18"/>
      <c r="X130" s="18"/>
      <c r="Y130" s="18"/>
      <c r="Z130" s="18"/>
      <c r="AA130" s="18" t="b">
        <v>0</v>
      </c>
      <c r="AB130" s="18" t="b">
        <v>0</v>
      </c>
      <c r="AC130" s="18" t="b">
        <v>0</v>
      </c>
      <c r="AD130" s="18" t="b">
        <v>0</v>
      </c>
      <c r="AE130" s="18" t="b">
        <v>0</v>
      </c>
      <c r="AF130" s="18">
        <f>IF(AA130=TRUE(),2,0)</f>
        <v>0</v>
      </c>
      <c r="AG130" s="18">
        <f>IF(AB130=TRUE(),4,0)</f>
        <v>0</v>
      </c>
      <c r="AH130" s="18">
        <f>IF(AC130=TRUE(),6,0)</f>
        <v>0</v>
      </c>
      <c r="AI130" s="18">
        <f>IF(AD130=TRUE(),8,0)</f>
        <v>0</v>
      </c>
      <c r="AJ130" s="18">
        <f>IF(AE130=TRUE(),9,0)</f>
        <v>0</v>
      </c>
      <c r="AK130" s="18">
        <f>SUM(AF130:AJ130)</f>
        <v>0</v>
      </c>
      <c r="AL130" s="18">
        <f>IF(AND(AF130&gt;0,AG130&gt;0),AVERAGE(AF130:AG130),IF(AND(AG130&gt;0,AH130&gt;0),AVERAGE(AG130:AH130),IF(AND(AH130&gt;0,AI130&gt;0),AVERAGE(AH130:AI130),IF(AND(AI130&gt;0,AJ130&gt;0),AVERAGE(AI130:AJ130),AK130))))</f>
        <v>0</v>
      </c>
      <c r="AM130" s="18"/>
      <c r="AN130" s="18">
        <f t="shared" ref="AN130:AN132" si="62">U130</f>
        <v>7</v>
      </c>
    </row>
    <row r="131" spans="1:40" s="1" customFormat="1">
      <c r="B131" s="18" t="s">
        <v>342</v>
      </c>
      <c r="P131" s="26"/>
      <c r="Q131" s="25"/>
      <c r="R131" s="25"/>
      <c r="S131" s="25"/>
      <c r="T131" s="27"/>
      <c r="U131" s="1">
        <v>4</v>
      </c>
      <c r="AA131" s="1" t="b">
        <v>0</v>
      </c>
      <c r="AB131" s="1" t="b">
        <v>0</v>
      </c>
      <c r="AC131" s="1" t="b">
        <v>0</v>
      </c>
      <c r="AD131" s="1" t="b">
        <v>0</v>
      </c>
      <c r="AE131" s="1" t="b">
        <v>0</v>
      </c>
      <c r="AF131" s="1">
        <f>IF(AA131=TRUE(),2,0)</f>
        <v>0</v>
      </c>
      <c r="AG131" s="1">
        <f>IF(AB131=TRUE(),4,0)</f>
        <v>0</v>
      </c>
      <c r="AH131" s="1">
        <f>IF(AC131=TRUE(),6,0)</f>
        <v>0</v>
      </c>
      <c r="AI131" s="1">
        <f>IF(AD131=TRUE(),8,0)</f>
        <v>0</v>
      </c>
      <c r="AJ131" s="1">
        <f>IF(AE131=TRUE(),9,0)</f>
        <v>0</v>
      </c>
      <c r="AK131" s="1">
        <f>SUM(AF131:AJ131)</f>
        <v>0</v>
      </c>
      <c r="AL131" s="1">
        <f>IF(AND(AF131&gt;0,AG131&gt;0),AVERAGE(AF131:AG131),IF(AND(AG131&gt;0,AH131&gt;0),AVERAGE(AG131:AH131),IF(AND(AH131&gt;0,AI131&gt;0),AVERAGE(AH131:AI131),IF(AND(AI131&gt;0,AJ131&gt;0),AVERAGE(AI131:AJ131),AK131))))</f>
        <v>0</v>
      </c>
      <c r="AN131" s="1">
        <f t="shared" si="62"/>
        <v>4</v>
      </c>
    </row>
    <row r="132" spans="1:40" s="1" customFormat="1">
      <c r="B132" s="18" t="s">
        <v>343</v>
      </c>
      <c r="P132" s="26"/>
      <c r="Q132" s="25"/>
      <c r="R132" s="25"/>
      <c r="S132" s="25"/>
      <c r="T132" s="27"/>
      <c r="U132" s="1">
        <v>1</v>
      </c>
      <c r="AA132" s="1" t="b">
        <v>0</v>
      </c>
      <c r="AB132" s="1" t="b">
        <v>0</v>
      </c>
      <c r="AC132" s="1" t="b">
        <v>0</v>
      </c>
      <c r="AD132" s="1" t="b">
        <v>0</v>
      </c>
      <c r="AE132" s="1" t="b">
        <v>0</v>
      </c>
      <c r="AF132" s="1">
        <f>IF(AA132=TRUE(),2,0)</f>
        <v>0</v>
      </c>
      <c r="AG132" s="1">
        <f>IF(AB132=TRUE(),4,0)</f>
        <v>0</v>
      </c>
      <c r="AH132" s="1">
        <f>IF(AC132=TRUE(),6,0)</f>
        <v>0</v>
      </c>
      <c r="AI132" s="1">
        <f>IF(AD132=TRUE(),8,0)</f>
        <v>0</v>
      </c>
      <c r="AJ132" s="1">
        <f>IF(AE132=TRUE(),9,0)</f>
        <v>0</v>
      </c>
      <c r="AK132" s="1">
        <f>SUM(AF132:AJ132)</f>
        <v>0</v>
      </c>
      <c r="AL132" s="1">
        <f>IF(AND(AF132&gt;0,AG132&gt;0),AVERAGE(AF132:AG132),IF(AND(AG132&gt;0,AH132&gt;0),AVERAGE(AG132:AH132),IF(AND(AH132&gt;0,AI132&gt;0),AVERAGE(AH132:AI132),IF(AND(AI132&gt;0,AJ132&gt;0),AVERAGE(AI132:AJ132),AK132))))</f>
        <v>0</v>
      </c>
      <c r="AN132" s="1">
        <f t="shared" si="62"/>
        <v>1</v>
      </c>
    </row>
    <row r="133" spans="1:40" s="1" customFormat="1">
      <c r="A133" s="60"/>
      <c r="B133" s="65" t="s">
        <v>344</v>
      </c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1"/>
      <c r="Q133" s="62"/>
      <c r="R133" s="62"/>
      <c r="S133" s="62"/>
      <c r="T133" s="63"/>
    </row>
    <row r="134" spans="1:40" s="1" customFormat="1">
      <c r="A134" s="1" t="s">
        <v>252</v>
      </c>
      <c r="B134" s="18" t="s">
        <v>253</v>
      </c>
      <c r="P134" s="26"/>
      <c r="Q134" s="25"/>
      <c r="R134" s="25"/>
      <c r="S134" s="25"/>
      <c r="T134" s="27"/>
      <c r="U134" s="1">
        <v>11</v>
      </c>
      <c r="AA134" s="1" t="b">
        <v>0</v>
      </c>
      <c r="AB134" s="1" t="b">
        <v>0</v>
      </c>
      <c r="AC134" s="1" t="b">
        <v>0</v>
      </c>
      <c r="AD134" s="1" t="b">
        <v>0</v>
      </c>
      <c r="AE134" s="1" t="b">
        <v>0</v>
      </c>
      <c r="AF134" s="1">
        <f>IF(AA134=TRUE(),2,0)</f>
        <v>0</v>
      </c>
      <c r="AG134" s="1">
        <f>IF(AB134=TRUE(),4,0)</f>
        <v>0</v>
      </c>
      <c r="AH134" s="1">
        <f>IF(AC134=TRUE(),6,0)</f>
        <v>0</v>
      </c>
      <c r="AI134" s="1">
        <f>IF(AD134=TRUE(),8,0)</f>
        <v>0</v>
      </c>
      <c r="AJ134" s="1">
        <f>IF(AE134=TRUE(),9,0)</f>
        <v>0</v>
      </c>
      <c r="AK134" s="1">
        <f>SUM(AF134:AJ134)</f>
        <v>0</v>
      </c>
      <c r="AL134" s="1">
        <f>IF(AND(AF134&gt;0,AG134&gt;0),AVERAGE(AF134:AG134),IF(AND(AG134&gt;0,AH134&gt;0),AVERAGE(AG134:AH134),IF(AND(AH134&gt;0,AI134&gt;0),AVERAGE(AH134:AI134),IF(AND(AI134&gt;0,AJ134&gt;0),AVERAGE(AI134:AJ134),AK134))))</f>
        <v>0</v>
      </c>
      <c r="AN134" s="1">
        <f t="shared" ref="AN134:AN135" si="63">U134</f>
        <v>11</v>
      </c>
    </row>
    <row r="135" spans="1:40" s="1" customFormat="1">
      <c r="B135" s="18" t="s">
        <v>345</v>
      </c>
      <c r="P135" s="26"/>
      <c r="Q135" s="25"/>
      <c r="R135" s="25"/>
      <c r="S135" s="25"/>
      <c r="T135" s="27"/>
      <c r="U135" s="1">
        <v>3</v>
      </c>
      <c r="AA135" s="1" t="b">
        <v>0</v>
      </c>
      <c r="AB135" s="1" t="b">
        <v>0</v>
      </c>
      <c r="AC135" s="1" t="b">
        <v>0</v>
      </c>
      <c r="AD135" s="1" t="b">
        <v>0</v>
      </c>
      <c r="AE135" s="1" t="b">
        <v>0</v>
      </c>
      <c r="AF135" s="1">
        <f>IF(AA135=TRUE(),2,0)</f>
        <v>0</v>
      </c>
      <c r="AG135" s="1">
        <f>IF(AB135=TRUE(),4,0)</f>
        <v>0</v>
      </c>
      <c r="AH135" s="1">
        <f>IF(AC135=TRUE(),6,0)</f>
        <v>0</v>
      </c>
      <c r="AI135" s="1">
        <f>IF(AD135=TRUE(),8,0)</f>
        <v>0</v>
      </c>
      <c r="AJ135" s="1">
        <f>IF(AE135=TRUE(),9,0)</f>
        <v>0</v>
      </c>
      <c r="AK135" s="1">
        <f>SUM(AF135:AJ135)</f>
        <v>0</v>
      </c>
      <c r="AL135" s="1">
        <f>IF(AND(AF135&gt;0,AG135&gt;0),AVERAGE(AF135:AG135),IF(AND(AG135&gt;0,AH135&gt;0),AVERAGE(AG135:AH135),IF(AND(AH135&gt;0,AI135&gt;0),AVERAGE(AH135:AI135),IF(AND(AI135&gt;0,AJ135&gt;0),AVERAGE(AI135:AJ135),AK135))))</f>
        <v>0</v>
      </c>
      <c r="AN135" s="1">
        <f t="shared" si="63"/>
        <v>3</v>
      </c>
    </row>
    <row r="136" spans="1:40" s="1" customFormat="1">
      <c r="A136" s="64"/>
      <c r="B136" s="65" t="s">
        <v>346</v>
      </c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1"/>
      <c r="Q136" s="62"/>
      <c r="R136" s="62"/>
      <c r="S136" s="62"/>
      <c r="T136" s="63"/>
    </row>
    <row r="137" spans="1:40" s="1" customFormat="1">
      <c r="A137" s="64"/>
      <c r="B137" s="59" t="s">
        <v>347</v>
      </c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1"/>
      <c r="Q137" s="62"/>
      <c r="R137" s="62"/>
      <c r="S137" s="62"/>
      <c r="T137" s="63"/>
    </row>
    <row r="138" spans="1:40" s="1" customFormat="1">
      <c r="A138" s="1" t="s">
        <v>329</v>
      </c>
      <c r="B138" s="1" t="s">
        <v>349</v>
      </c>
      <c r="P138" s="26"/>
      <c r="Q138" s="25"/>
      <c r="R138" s="25"/>
      <c r="S138" s="25"/>
      <c r="T138" s="27"/>
    </row>
    <row r="139" spans="1:40" s="1" customFormat="1">
      <c r="A139" s="44" t="s">
        <v>255</v>
      </c>
      <c r="B139" s="45" t="s">
        <v>348</v>
      </c>
      <c r="P139" s="26"/>
      <c r="Q139" s="25"/>
      <c r="R139" s="25"/>
      <c r="S139" s="25"/>
      <c r="T139" s="27"/>
      <c r="U139" s="1">
        <v>3</v>
      </c>
      <c r="AA139" s="1" t="b">
        <v>0</v>
      </c>
      <c r="AB139" s="1" t="b">
        <v>0</v>
      </c>
      <c r="AC139" s="1" t="b">
        <v>0</v>
      </c>
      <c r="AD139" s="1" t="b">
        <v>0</v>
      </c>
      <c r="AE139" s="1" t="b">
        <v>0</v>
      </c>
      <c r="AF139" s="1">
        <f>IF(AA139=TRUE(),2,0)</f>
        <v>0</v>
      </c>
      <c r="AG139" s="1">
        <f>IF(AB139=TRUE(),4,0)</f>
        <v>0</v>
      </c>
      <c r="AH139" s="1">
        <f>IF(AC139=TRUE(),6,0)</f>
        <v>0</v>
      </c>
      <c r="AI139" s="1">
        <f>IF(AD139=TRUE(),8,0)</f>
        <v>0</v>
      </c>
      <c r="AJ139" s="1">
        <f>IF(AE139=TRUE(),9,0)</f>
        <v>0</v>
      </c>
      <c r="AK139" s="1">
        <f>SUM(AF139:AJ139)</f>
        <v>0</v>
      </c>
      <c r="AL139" s="1">
        <f>IF(AND(AF139&gt;0,AG139&gt;0),AVERAGE(AF139:AG139),IF(AND(AG139&gt;0,AH139&gt;0),AVERAGE(AG139:AH139),IF(AND(AH139&gt;0,AI139&gt;0),AVERAGE(AH139:AI139),IF(AND(AI139&gt;0,AJ139&gt;0),AVERAGE(AI139:AJ139),AK139))))</f>
        <v>0</v>
      </c>
      <c r="AN139" s="1">
        <f t="shared" ref="AN139" si="64">U139</f>
        <v>3</v>
      </c>
    </row>
    <row r="140" spans="1:40" s="1" customFormat="1">
      <c r="A140" s="60"/>
      <c r="B140" s="65" t="s">
        <v>350</v>
      </c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1"/>
      <c r="Q140" s="62"/>
      <c r="R140" s="62"/>
      <c r="S140" s="62"/>
      <c r="T140" s="63"/>
    </row>
    <row r="141" spans="1:40" s="1" customFormat="1">
      <c r="A141" s="60"/>
      <c r="B141" s="59" t="s">
        <v>258</v>
      </c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1"/>
      <c r="Q141" s="62"/>
      <c r="R141" s="62"/>
      <c r="S141" s="62"/>
      <c r="T141" s="63"/>
    </row>
    <row r="142" spans="1:40" s="1" customFormat="1">
      <c r="A142" s="1" t="s">
        <v>331</v>
      </c>
      <c r="B142" s="1" t="s">
        <v>351</v>
      </c>
      <c r="P142" s="26"/>
      <c r="Q142" s="25"/>
      <c r="R142" s="25"/>
      <c r="S142" s="25"/>
      <c r="T142" s="27"/>
    </row>
    <row r="143" spans="1:40" s="1" customFormat="1">
      <c r="A143" s="44" t="s">
        <v>332</v>
      </c>
      <c r="B143" s="18" t="s">
        <v>352</v>
      </c>
      <c r="P143" s="26"/>
      <c r="Q143" s="25"/>
      <c r="R143" s="25"/>
      <c r="S143" s="25"/>
      <c r="T143" s="27"/>
      <c r="U143" s="1">
        <v>1</v>
      </c>
      <c r="AA143" s="1" t="b">
        <v>0</v>
      </c>
      <c r="AB143" s="1" t="b">
        <v>0</v>
      </c>
      <c r="AC143" s="1" t="b">
        <v>0</v>
      </c>
      <c r="AD143" s="1" t="b">
        <v>0</v>
      </c>
      <c r="AE143" s="1" t="b">
        <v>0</v>
      </c>
      <c r="AF143" s="1">
        <f>IF(AA143=TRUE(),2,0)</f>
        <v>0</v>
      </c>
      <c r="AG143" s="1">
        <f>IF(AB143=TRUE(),4,0)</f>
        <v>0</v>
      </c>
      <c r="AH143" s="1">
        <f>IF(AC143=TRUE(),6,0)</f>
        <v>0</v>
      </c>
      <c r="AI143" s="1">
        <f>IF(AD143=TRUE(),8,0)</f>
        <v>0</v>
      </c>
      <c r="AJ143" s="1">
        <f>IF(AE143=TRUE(),9,0)</f>
        <v>0</v>
      </c>
      <c r="AK143" s="1">
        <f>SUM(AF143:AJ143)</f>
        <v>0</v>
      </c>
      <c r="AL143" s="1">
        <f>IF(AND(AF143&gt;0,AG143&gt;0),AVERAGE(AF143:AG143),IF(AND(AG143&gt;0,AH143&gt;0),AVERAGE(AG143:AH143),IF(AND(AH143&gt;0,AI143&gt;0),AVERAGE(AH143:AI143),IF(AND(AI143&gt;0,AJ143&gt;0),AVERAGE(AI143:AJ143),AK143))))</f>
        <v>0</v>
      </c>
      <c r="AN143" s="1">
        <f t="shared" ref="AN143" si="65">U143</f>
        <v>1</v>
      </c>
    </row>
    <row r="144" spans="1:40" s="1" customFormat="1">
      <c r="A144" s="44"/>
      <c r="B144" s="18" t="s">
        <v>353</v>
      </c>
      <c r="P144" s="26"/>
      <c r="Q144" s="25"/>
      <c r="R144" s="25"/>
      <c r="S144" s="25"/>
      <c r="T144" s="27"/>
    </row>
    <row r="145" spans="1:40" s="1" customFormat="1">
      <c r="B145" s="1" t="s">
        <v>354</v>
      </c>
      <c r="P145" s="26"/>
      <c r="Q145" s="25"/>
      <c r="R145" s="25"/>
      <c r="S145" s="28"/>
      <c r="T145" s="27"/>
      <c r="U145" s="1">
        <v>3</v>
      </c>
      <c r="AA145" s="1" t="b">
        <v>0</v>
      </c>
      <c r="AB145" s="1" t="b">
        <v>0</v>
      </c>
      <c r="AC145" s="1" t="b">
        <v>0</v>
      </c>
      <c r="AD145" s="1" t="b">
        <v>0</v>
      </c>
      <c r="AE145" s="1" t="b">
        <v>0</v>
      </c>
      <c r="AF145" s="1">
        <f>IF(AA145=TRUE(),2,0)</f>
        <v>0</v>
      </c>
      <c r="AG145" s="1">
        <f>IF(AB145=TRUE(),4,0)</f>
        <v>0</v>
      </c>
      <c r="AH145" s="1">
        <f>IF(AC145=TRUE(),6,0)</f>
        <v>0</v>
      </c>
      <c r="AI145" s="1">
        <f>IF(AD145=TRUE(),8,0)</f>
        <v>0</v>
      </c>
      <c r="AJ145" s="1">
        <f>IF(AE145=TRUE(),9,0)</f>
        <v>0</v>
      </c>
      <c r="AK145" s="1">
        <f>SUM(AF145:AJ145)</f>
        <v>0</v>
      </c>
      <c r="AL145" s="1">
        <f>IF(AND(AF145&gt;0,AG145&gt;0),AVERAGE(AF145:AG145),IF(AND(AG145&gt;0,AH145&gt;0),AVERAGE(AG145:AH145),IF(AND(AH145&gt;0,AI145&gt;0),AVERAGE(AH145:AI145),IF(AND(AI145&gt;0,AJ145&gt;0),AVERAGE(AI145:AJ145),AK145))))</f>
        <v>0</v>
      </c>
      <c r="AN145" s="1">
        <f t="shared" ref="AN145" si="66">U145</f>
        <v>3</v>
      </c>
    </row>
    <row r="146" spans="1:40" s="1" customFormat="1">
      <c r="A146" s="60"/>
      <c r="B146" s="59" t="s">
        <v>355</v>
      </c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1"/>
      <c r="Q146" s="62"/>
      <c r="R146" s="62"/>
      <c r="S146" s="66"/>
      <c r="T146" s="63"/>
    </row>
    <row r="147" spans="1:40" s="1" customFormat="1">
      <c r="A147" s="60"/>
      <c r="B147" s="59" t="s">
        <v>271</v>
      </c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1"/>
      <c r="Q147" s="62"/>
      <c r="R147" s="62"/>
      <c r="S147" s="66"/>
      <c r="T147" s="63"/>
    </row>
    <row r="148" spans="1:40" s="1" customFormat="1">
      <c r="A148" s="1" t="s">
        <v>356</v>
      </c>
      <c r="B148" s="38" t="s">
        <v>358</v>
      </c>
      <c r="P148" s="26"/>
      <c r="Q148" s="25"/>
      <c r="R148" s="25"/>
      <c r="S148" s="25"/>
      <c r="T148" s="27"/>
    </row>
    <row r="149" spans="1:40" s="1" customFormat="1">
      <c r="A149" s="1" t="s">
        <v>335</v>
      </c>
      <c r="B149" s="18" t="s">
        <v>359</v>
      </c>
      <c r="P149" s="26"/>
      <c r="Q149" s="25"/>
      <c r="R149" s="25"/>
      <c r="S149" s="25"/>
      <c r="T149" s="27"/>
      <c r="U149" s="1">
        <v>8</v>
      </c>
      <c r="AA149" s="1" t="b">
        <v>0</v>
      </c>
      <c r="AB149" s="1" t="b">
        <v>0</v>
      </c>
      <c r="AC149" s="1" t="b">
        <v>0</v>
      </c>
      <c r="AD149" s="1" t="b">
        <v>0</v>
      </c>
      <c r="AE149" s="1" t="b">
        <v>0</v>
      </c>
      <c r="AF149" s="1">
        <f>IF(AA149=TRUE(),2,0)</f>
        <v>0</v>
      </c>
      <c r="AG149" s="1">
        <f>IF(AB149=TRUE(),4,0)</f>
        <v>0</v>
      </c>
      <c r="AH149" s="1">
        <f>IF(AC149=TRUE(),6,0)</f>
        <v>0</v>
      </c>
      <c r="AI149" s="1">
        <f>IF(AD149=TRUE(),8,0)</f>
        <v>0</v>
      </c>
      <c r="AJ149" s="1">
        <f>IF(AE149=TRUE(),9,0)</f>
        <v>0</v>
      </c>
      <c r="AK149" s="1">
        <f>SUM(AF149:AJ149)</f>
        <v>0</v>
      </c>
      <c r="AL149" s="1">
        <f>IF(AND(AF149&gt;0,AG149&gt;0),AVERAGE(AF149:AG149),IF(AND(AG149&gt;0,AH149&gt;0),AVERAGE(AG149:AH149),IF(AND(AH149&gt;0,AI149&gt;0),AVERAGE(AH149:AI149),IF(AND(AI149&gt;0,AJ149&gt;0),AVERAGE(AI149:AJ149),AK149))))</f>
        <v>0</v>
      </c>
      <c r="AN149" s="1">
        <f t="shared" ref="AN149:AN152" si="67">U149</f>
        <v>8</v>
      </c>
    </row>
    <row r="150" spans="1:40" s="1" customFormat="1">
      <c r="A150" s="44" t="s">
        <v>357</v>
      </c>
      <c r="B150" s="18" t="s">
        <v>360</v>
      </c>
      <c r="P150" s="26"/>
      <c r="Q150" s="25"/>
      <c r="R150" s="25"/>
      <c r="S150" s="25"/>
      <c r="T150" s="27"/>
      <c r="U150" s="1">
        <v>12</v>
      </c>
      <c r="AA150" s="1" t="b">
        <v>0</v>
      </c>
      <c r="AB150" s="1" t="b">
        <v>0</v>
      </c>
      <c r="AC150" s="1" t="b">
        <v>0</v>
      </c>
      <c r="AD150" s="1" t="b">
        <v>0</v>
      </c>
      <c r="AE150" s="1" t="b">
        <v>0</v>
      </c>
      <c r="AF150" s="1">
        <f>IF(AA150=TRUE(),2,0)</f>
        <v>0</v>
      </c>
      <c r="AG150" s="1">
        <f>IF(AB150=TRUE(),4,0)</f>
        <v>0</v>
      </c>
      <c r="AH150" s="1">
        <f>IF(AC150=TRUE(),6,0)</f>
        <v>0</v>
      </c>
      <c r="AI150" s="1">
        <f>IF(AD150=TRUE(),8,0)</f>
        <v>0</v>
      </c>
      <c r="AJ150" s="1">
        <f>IF(AE150=TRUE(),9,0)</f>
        <v>0</v>
      </c>
      <c r="AK150" s="1">
        <f>SUM(AF150:AJ150)</f>
        <v>0</v>
      </c>
      <c r="AL150" s="1">
        <f>IF(AND(AF150&gt;0,AG150&gt;0),AVERAGE(AF150:AG150),IF(AND(AG150&gt;0,AH150&gt;0),AVERAGE(AG150:AH150),IF(AND(AH150&gt;0,AI150&gt;0),AVERAGE(AH150:AI150),IF(AND(AI150&gt;0,AJ150&gt;0),AVERAGE(AI150:AJ150),AK150))))</f>
        <v>0</v>
      </c>
      <c r="AN150" s="1">
        <f t="shared" si="67"/>
        <v>12</v>
      </c>
    </row>
    <row r="151" spans="1:40" s="1" customFormat="1">
      <c r="B151" s="18" t="s">
        <v>269</v>
      </c>
      <c r="P151" s="26"/>
      <c r="Q151" s="25"/>
      <c r="R151" s="25"/>
      <c r="S151" s="25"/>
      <c r="T151" s="27"/>
      <c r="U151" s="1">
        <v>7</v>
      </c>
      <c r="AA151" s="1" t="b">
        <v>0</v>
      </c>
      <c r="AB151" s="1" t="b">
        <v>0</v>
      </c>
      <c r="AC151" s="1" t="b">
        <v>0</v>
      </c>
      <c r="AD151" s="1" t="b">
        <v>0</v>
      </c>
      <c r="AE151" s="1" t="b">
        <v>0</v>
      </c>
      <c r="AF151" s="1">
        <f>IF(AA151=TRUE(),2,0)</f>
        <v>0</v>
      </c>
      <c r="AG151" s="1">
        <f>IF(AB151=TRUE(),4,0)</f>
        <v>0</v>
      </c>
      <c r="AH151" s="1">
        <f>IF(AC151=TRUE(),6,0)</f>
        <v>0</v>
      </c>
      <c r="AI151" s="1">
        <f>IF(AD151=TRUE(),8,0)</f>
        <v>0</v>
      </c>
      <c r="AJ151" s="1">
        <f>IF(AE151=TRUE(),9,0)</f>
        <v>0</v>
      </c>
      <c r="AK151" s="1">
        <f>SUM(AF151:AJ151)</f>
        <v>0</v>
      </c>
      <c r="AL151" s="1">
        <f>IF(AND(AF151&gt;0,AG151&gt;0),AVERAGE(AF151:AG151),IF(AND(AG151&gt;0,AH151&gt;0),AVERAGE(AG151:AH151),IF(AND(AH151&gt;0,AI151&gt;0),AVERAGE(AH151:AI151),IF(AND(AI151&gt;0,AJ151&gt;0),AVERAGE(AI151:AJ151),AK151))))</f>
        <v>0</v>
      </c>
      <c r="AN151" s="1">
        <f t="shared" si="67"/>
        <v>7</v>
      </c>
    </row>
    <row r="152" spans="1:40" s="1" customFormat="1">
      <c r="B152" s="18" t="s">
        <v>270</v>
      </c>
      <c r="P152" s="26"/>
      <c r="Q152" s="25"/>
      <c r="R152" s="25"/>
      <c r="S152" s="25"/>
      <c r="T152" s="27"/>
      <c r="U152" s="1">
        <v>12</v>
      </c>
      <c r="AA152" s="1" t="b">
        <v>0</v>
      </c>
      <c r="AB152" s="1" t="b">
        <v>0</v>
      </c>
      <c r="AC152" s="1" t="b">
        <v>0</v>
      </c>
      <c r="AD152" s="1" t="b">
        <v>0</v>
      </c>
      <c r="AE152" s="1" t="b">
        <v>0</v>
      </c>
      <c r="AF152" s="1">
        <f>IF(AA152=TRUE(),2,0)</f>
        <v>0</v>
      </c>
      <c r="AG152" s="1">
        <f>IF(AB152=TRUE(),4,0)</f>
        <v>0</v>
      </c>
      <c r="AH152" s="1">
        <f>IF(AC152=TRUE(),6,0)</f>
        <v>0</v>
      </c>
      <c r="AI152" s="1">
        <f>IF(AD152=TRUE(),8,0)</f>
        <v>0</v>
      </c>
      <c r="AJ152" s="1">
        <f>IF(AE152=TRUE(),9,0)</f>
        <v>0</v>
      </c>
      <c r="AK152" s="1">
        <f>SUM(AF152:AJ152)</f>
        <v>0</v>
      </c>
      <c r="AL152" s="1">
        <f>IF(AND(AF152&gt;0,AG152&gt;0),AVERAGE(AF152:AG152),IF(AND(AG152&gt;0,AH152&gt;0),AVERAGE(AG152:AH152),IF(AND(AH152&gt;0,AI152&gt;0),AVERAGE(AH152:AI152),IF(AND(AI152&gt;0,AJ152&gt;0),AVERAGE(AI152:AJ152),AK152))))</f>
        <v>0</v>
      </c>
      <c r="AN152" s="1">
        <f t="shared" si="67"/>
        <v>12</v>
      </c>
    </row>
    <row r="153" spans="1:40" s="1" customFormat="1">
      <c r="A153" s="60"/>
      <c r="B153" s="65" t="s">
        <v>101</v>
      </c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1"/>
      <c r="Q153" s="62"/>
      <c r="R153" s="62"/>
      <c r="S153" s="62"/>
      <c r="T153" s="63"/>
    </row>
    <row r="154" spans="1:40" s="1" customFormat="1">
      <c r="A154" s="1" t="s">
        <v>300</v>
      </c>
      <c r="B154" s="18" t="s">
        <v>362</v>
      </c>
      <c r="P154" s="26"/>
      <c r="Q154" s="25"/>
      <c r="R154" s="25"/>
      <c r="S154" s="25"/>
      <c r="T154" s="27"/>
      <c r="U154" s="1">
        <v>3</v>
      </c>
      <c r="AA154" s="1" t="b">
        <v>0</v>
      </c>
      <c r="AB154" s="1" t="b">
        <v>0</v>
      </c>
      <c r="AC154" s="1" t="b">
        <v>0</v>
      </c>
      <c r="AD154" s="1" t="b">
        <v>0</v>
      </c>
      <c r="AE154" s="1" t="b">
        <v>0</v>
      </c>
      <c r="AF154" s="1">
        <f>IF(AA154=TRUE(),2,0)</f>
        <v>0</v>
      </c>
      <c r="AG154" s="1">
        <f>IF(AB154=TRUE(),4,0)</f>
        <v>0</v>
      </c>
      <c r="AH154" s="1">
        <f>IF(AC154=TRUE(),6,0)</f>
        <v>0</v>
      </c>
      <c r="AI154" s="1">
        <f>IF(AD154=TRUE(),8,0)</f>
        <v>0</v>
      </c>
      <c r="AJ154" s="1">
        <f>IF(AE154=TRUE(),9,0)</f>
        <v>0</v>
      </c>
      <c r="AK154" s="1">
        <f>SUM(AF154:AJ154)</f>
        <v>0</v>
      </c>
      <c r="AL154" s="1">
        <f>IF(AND(AF154&gt;0,AG154&gt;0),AVERAGE(AF154:AG154),IF(AND(AG154&gt;0,AH154&gt;0),AVERAGE(AG154:AH154),IF(AND(AH154&gt;0,AI154&gt;0),AVERAGE(AH154:AI154),IF(AND(AI154&gt;0,AJ154&gt;0),AVERAGE(AI154:AJ154),AK154))))</f>
        <v>0</v>
      </c>
      <c r="AN154" s="1">
        <f t="shared" ref="AN154:AN156" si="68">U154</f>
        <v>3</v>
      </c>
    </row>
    <row r="155" spans="1:40" s="1" customFormat="1">
      <c r="A155" s="1" t="s">
        <v>361</v>
      </c>
      <c r="B155" s="18" t="s">
        <v>363</v>
      </c>
      <c r="P155" s="26"/>
      <c r="Q155" s="25"/>
      <c r="R155" s="25"/>
      <c r="S155" s="25"/>
      <c r="T155" s="27"/>
      <c r="U155" s="1">
        <v>3</v>
      </c>
      <c r="AA155" s="1" t="b">
        <v>0</v>
      </c>
      <c r="AB155" s="1" t="b">
        <v>0</v>
      </c>
      <c r="AC155" s="1" t="b">
        <v>0</v>
      </c>
      <c r="AD155" s="1" t="b">
        <v>0</v>
      </c>
      <c r="AE155" s="1" t="b">
        <v>0</v>
      </c>
      <c r="AF155" s="1">
        <f>IF(AA155=TRUE(),2,0)</f>
        <v>0</v>
      </c>
      <c r="AG155" s="1">
        <f>IF(AB155=TRUE(),4,0)</f>
        <v>0</v>
      </c>
      <c r="AH155" s="1">
        <f>IF(AC155=TRUE(),6,0)</f>
        <v>0</v>
      </c>
      <c r="AI155" s="1">
        <f>IF(AD155=TRUE(),8,0)</f>
        <v>0</v>
      </c>
      <c r="AJ155" s="1">
        <f>IF(AE155=TRUE(),9,0)</f>
        <v>0</v>
      </c>
      <c r="AK155" s="1">
        <f>SUM(AF155:AJ155)</f>
        <v>0</v>
      </c>
      <c r="AL155" s="1">
        <f>IF(AND(AF155&gt;0,AG155&gt;0),AVERAGE(AF155:AG155),IF(AND(AG155&gt;0,AH155&gt;0),AVERAGE(AG155:AH155),IF(AND(AH155&gt;0,AI155&gt;0),AVERAGE(AH155:AI155),IF(AND(AI155&gt;0,AJ155&gt;0),AVERAGE(AI155:AJ155),AK155))))</f>
        <v>0</v>
      </c>
      <c r="AN155" s="1">
        <f t="shared" si="68"/>
        <v>3</v>
      </c>
    </row>
    <row r="156" spans="1:40" s="1" customFormat="1">
      <c r="B156" s="1" t="s">
        <v>364</v>
      </c>
      <c r="P156" s="26"/>
      <c r="Q156" s="25"/>
      <c r="R156" s="25"/>
      <c r="S156" s="25"/>
      <c r="T156" s="27"/>
      <c r="U156" s="1">
        <v>11</v>
      </c>
      <c r="AA156" s="1" t="b">
        <v>0</v>
      </c>
      <c r="AB156" s="1" t="b">
        <v>0</v>
      </c>
      <c r="AC156" s="1" t="b">
        <v>0</v>
      </c>
      <c r="AD156" s="1" t="b">
        <v>0</v>
      </c>
      <c r="AE156" s="1" t="b">
        <v>0</v>
      </c>
      <c r="AF156" s="1">
        <f>IF(AA156=TRUE(),2,0)</f>
        <v>0</v>
      </c>
      <c r="AG156" s="1">
        <f>IF(AB156=TRUE(),4,0)</f>
        <v>0</v>
      </c>
      <c r="AH156" s="1">
        <f>IF(AC156=TRUE(),6,0)</f>
        <v>0</v>
      </c>
      <c r="AI156" s="1">
        <f>IF(AD156=TRUE(),8,0)</f>
        <v>0</v>
      </c>
      <c r="AJ156" s="1">
        <f>IF(AE156=TRUE(),9,0)</f>
        <v>0</v>
      </c>
      <c r="AK156" s="1">
        <f>SUM(AF156:AJ156)</f>
        <v>0</v>
      </c>
      <c r="AL156" s="1">
        <f>IF(AND(AF156&gt;0,AG156&gt;0),AVERAGE(AF156:AG156),IF(AND(AG156&gt;0,AH156&gt;0),AVERAGE(AG156:AH156),IF(AND(AH156&gt;0,AI156&gt;0),AVERAGE(AH156:AI156),IF(AND(AI156&gt;0,AJ156&gt;0),AVERAGE(AI156:AJ156),AK156))))</f>
        <v>0</v>
      </c>
      <c r="AN156" s="1">
        <f t="shared" si="68"/>
        <v>11</v>
      </c>
    </row>
    <row r="157" spans="1:40" s="1" customFormat="1">
      <c r="A157" s="60"/>
      <c r="B157" s="59" t="s">
        <v>365</v>
      </c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1"/>
      <c r="Q157" s="62"/>
      <c r="R157" s="62"/>
      <c r="S157" s="62"/>
      <c r="T157" s="63"/>
    </row>
    <row r="158" spans="1:40" s="1" customFormat="1">
      <c r="A158" s="60"/>
      <c r="B158" s="59" t="s">
        <v>366</v>
      </c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1"/>
      <c r="Q158" s="62"/>
      <c r="R158" s="62"/>
      <c r="S158" s="62"/>
      <c r="T158" s="63"/>
    </row>
    <row r="159" spans="1:40" s="1" customFormat="1">
      <c r="A159" s="1" t="s">
        <v>367</v>
      </c>
      <c r="B159" s="1" t="s">
        <v>368</v>
      </c>
      <c r="P159" s="26"/>
      <c r="Q159" s="25"/>
      <c r="R159" s="25"/>
      <c r="S159" s="25"/>
      <c r="T159" s="27"/>
      <c r="U159" s="1">
        <v>11</v>
      </c>
      <c r="AA159" s="1" t="b">
        <v>0</v>
      </c>
      <c r="AB159" s="1" t="b">
        <v>0</v>
      </c>
      <c r="AC159" s="1" t="b">
        <v>0</v>
      </c>
      <c r="AD159" s="1" t="b">
        <v>0</v>
      </c>
      <c r="AE159" s="1" t="b">
        <v>0</v>
      </c>
      <c r="AF159" s="1">
        <f>IF(AA159=TRUE(),2,0)</f>
        <v>0</v>
      </c>
      <c r="AG159" s="1">
        <f>IF(AB159=TRUE(),4,0)</f>
        <v>0</v>
      </c>
      <c r="AH159" s="1">
        <f>IF(AC159=TRUE(),6,0)</f>
        <v>0</v>
      </c>
      <c r="AI159" s="1">
        <f>IF(AD159=TRUE(),8,0)</f>
        <v>0</v>
      </c>
      <c r="AJ159" s="1">
        <f>IF(AE159=TRUE(),9,0)</f>
        <v>0</v>
      </c>
      <c r="AK159" s="1">
        <f>SUM(AF159:AJ159)</f>
        <v>0</v>
      </c>
      <c r="AL159" s="1">
        <f>IF(AND(AF159&gt;0,AG159&gt;0),AVERAGE(AF159:AG159),IF(AND(AG159&gt;0,AH159&gt;0),AVERAGE(AG159:AH159),IF(AND(AH159&gt;0,AI159&gt;0),AVERAGE(AH159:AI159),IF(AND(AI159&gt;0,AJ159&gt;0),AVERAGE(AI159:AJ159),AK159))))</f>
        <v>0</v>
      </c>
      <c r="AN159" s="1">
        <f t="shared" ref="AN159:AN160" si="69">U159</f>
        <v>11</v>
      </c>
    </row>
    <row r="160" spans="1:40" s="1" customFormat="1">
      <c r="B160" s="1" t="s">
        <v>369</v>
      </c>
      <c r="P160" s="26"/>
      <c r="Q160" s="25"/>
      <c r="R160" s="25"/>
      <c r="S160" s="25"/>
      <c r="T160" s="27"/>
      <c r="U160" s="1">
        <v>1</v>
      </c>
      <c r="AA160" s="1" t="b">
        <v>0</v>
      </c>
      <c r="AB160" s="1" t="b">
        <v>0</v>
      </c>
      <c r="AC160" s="1" t="b">
        <v>0</v>
      </c>
      <c r="AD160" s="1" t="b">
        <v>0</v>
      </c>
      <c r="AE160" s="1" t="b">
        <v>0</v>
      </c>
      <c r="AF160" s="1">
        <f>IF(AA160=TRUE(),2,0)</f>
        <v>0</v>
      </c>
      <c r="AG160" s="1">
        <f>IF(AB160=TRUE(),4,0)</f>
        <v>0</v>
      </c>
      <c r="AH160" s="1">
        <f>IF(AC160=TRUE(),6,0)</f>
        <v>0</v>
      </c>
      <c r="AI160" s="1">
        <f>IF(AD160=TRUE(),8,0)</f>
        <v>0</v>
      </c>
      <c r="AJ160" s="1">
        <f>IF(AE160=TRUE(),9,0)</f>
        <v>0</v>
      </c>
      <c r="AK160" s="1">
        <f>SUM(AF160:AJ160)</f>
        <v>0</v>
      </c>
      <c r="AL160" s="1">
        <f>IF(AND(AF160&gt;0,AG160&gt;0),AVERAGE(AF160:AG160),IF(AND(AG160&gt;0,AH160&gt;0),AVERAGE(AG160:AH160),IF(AND(AH160&gt;0,AI160&gt;0),AVERAGE(AH160:AI160),IF(AND(AI160&gt;0,AJ160&gt;0),AVERAGE(AI160:AJ160),AK160))))</f>
        <v>0</v>
      </c>
      <c r="AN160" s="1">
        <f t="shared" si="69"/>
        <v>1</v>
      </c>
    </row>
    <row r="161" spans="1:40" s="1" customFormat="1">
      <c r="A161" s="60"/>
      <c r="B161" s="59" t="s">
        <v>365</v>
      </c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1"/>
      <c r="Q161" s="62"/>
      <c r="R161" s="62"/>
      <c r="S161" s="62"/>
      <c r="T161" s="63"/>
    </row>
    <row r="162" spans="1:40" s="1" customFormat="1">
      <c r="A162" s="60"/>
      <c r="B162" s="59" t="s">
        <v>370</v>
      </c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1"/>
      <c r="Q162" s="62"/>
      <c r="R162" s="62"/>
      <c r="S162" s="62"/>
      <c r="T162" s="63"/>
    </row>
    <row r="163" spans="1:40" s="1" customFormat="1">
      <c r="A163" s="1" t="s">
        <v>371</v>
      </c>
      <c r="B163" s="1" t="s">
        <v>373</v>
      </c>
      <c r="P163" s="26"/>
      <c r="Q163" s="25"/>
      <c r="R163" s="25"/>
      <c r="S163" s="25"/>
      <c r="T163" s="27"/>
      <c r="U163" s="1">
        <v>12</v>
      </c>
      <c r="AA163" s="1" t="b">
        <v>0</v>
      </c>
      <c r="AB163" s="1" t="b">
        <v>0</v>
      </c>
      <c r="AC163" s="1" t="b">
        <v>0</v>
      </c>
      <c r="AD163" s="1" t="b">
        <v>0</v>
      </c>
      <c r="AE163" s="1" t="b">
        <v>0</v>
      </c>
      <c r="AF163" s="1">
        <f>IF(AA163=TRUE(),2,0)</f>
        <v>0</v>
      </c>
      <c r="AG163" s="1">
        <f>IF(AB163=TRUE(),4,0)</f>
        <v>0</v>
      </c>
      <c r="AH163" s="1">
        <f>IF(AC163=TRUE(),6,0)</f>
        <v>0</v>
      </c>
      <c r="AI163" s="1">
        <f>IF(AD163=TRUE(),8,0)</f>
        <v>0</v>
      </c>
      <c r="AJ163" s="1">
        <f>IF(AE163=TRUE(),9,0)</f>
        <v>0</v>
      </c>
      <c r="AK163" s="1">
        <f>SUM(AF163:AJ163)</f>
        <v>0</v>
      </c>
      <c r="AL163" s="1">
        <f>IF(AND(AF163&gt;0,AG163&gt;0),AVERAGE(AF163:AG163),IF(AND(AG163&gt;0,AH163&gt;0),AVERAGE(AG163:AH163),IF(AND(AH163&gt;0,AI163&gt;0),AVERAGE(AH163:AI163),IF(AND(AI163&gt;0,AJ163&gt;0),AVERAGE(AI163:AJ163),AK163))))</f>
        <v>0</v>
      </c>
      <c r="AN163" s="1">
        <f t="shared" ref="AN163" si="70">U163</f>
        <v>12</v>
      </c>
    </row>
    <row r="164" spans="1:40" s="1" customFormat="1">
      <c r="A164" s="1" t="s">
        <v>372</v>
      </c>
      <c r="B164" s="1" t="s">
        <v>374</v>
      </c>
      <c r="P164" s="26"/>
      <c r="Q164" s="25"/>
      <c r="R164" s="25"/>
      <c r="S164" s="25"/>
      <c r="T164" s="27"/>
    </row>
    <row r="165" spans="1:40" s="1" customFormat="1">
      <c r="B165" s="1" t="s">
        <v>375</v>
      </c>
      <c r="P165" s="26"/>
      <c r="Q165" s="25"/>
      <c r="R165" s="25"/>
      <c r="S165" s="25"/>
      <c r="T165" s="27"/>
      <c r="U165" s="1">
        <v>11</v>
      </c>
      <c r="AA165" s="1" t="b">
        <v>0</v>
      </c>
      <c r="AB165" s="1" t="b">
        <v>0</v>
      </c>
      <c r="AC165" s="1" t="b">
        <v>0</v>
      </c>
      <c r="AD165" s="1" t="b">
        <v>0</v>
      </c>
      <c r="AE165" s="1" t="b">
        <v>0</v>
      </c>
      <c r="AF165" s="1">
        <f>IF(AA165=TRUE(),2,0)</f>
        <v>0</v>
      </c>
      <c r="AG165" s="1">
        <f>IF(AB165=TRUE(),4,0)</f>
        <v>0</v>
      </c>
      <c r="AH165" s="1">
        <f>IF(AC165=TRUE(),6,0)</f>
        <v>0</v>
      </c>
      <c r="AI165" s="1">
        <f>IF(AD165=TRUE(),8,0)</f>
        <v>0</v>
      </c>
      <c r="AJ165" s="1">
        <f>IF(AE165=TRUE(),9,0)</f>
        <v>0</v>
      </c>
      <c r="AK165" s="1">
        <f>SUM(AF165:AJ165)</f>
        <v>0</v>
      </c>
      <c r="AL165" s="1">
        <f>IF(AND(AF165&gt;0,AG165&gt;0),AVERAGE(AF165:AG165),IF(AND(AG165&gt;0,AH165&gt;0),AVERAGE(AG165:AH165),IF(AND(AH165&gt;0,AI165&gt;0),AVERAGE(AH165:AI165),IF(AND(AI165&gt;0,AJ165&gt;0),AVERAGE(AI165:AJ165),AK165))))</f>
        <v>0</v>
      </c>
      <c r="AN165" s="1">
        <f t="shared" ref="AN165" si="71">U165</f>
        <v>11</v>
      </c>
    </row>
    <row r="166" spans="1:40" s="1" customFormat="1">
      <c r="A166" s="60"/>
      <c r="B166" s="59" t="s">
        <v>376</v>
      </c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1"/>
      <c r="Q166" s="62"/>
      <c r="R166" s="62"/>
      <c r="S166" s="62"/>
      <c r="T166" s="63"/>
    </row>
    <row r="167" spans="1:40" s="1" customFormat="1">
      <c r="A167" s="1" t="s">
        <v>377</v>
      </c>
      <c r="B167" s="1" t="s">
        <v>379</v>
      </c>
      <c r="P167" s="26"/>
      <c r="Q167" s="25"/>
      <c r="R167" s="25"/>
      <c r="S167" s="25"/>
      <c r="T167" s="27"/>
      <c r="U167" s="1">
        <v>11</v>
      </c>
      <c r="AA167" s="1" t="b">
        <v>0</v>
      </c>
      <c r="AB167" s="1" t="b">
        <v>0</v>
      </c>
      <c r="AC167" s="1" t="b">
        <v>0</v>
      </c>
      <c r="AD167" s="1" t="b">
        <v>0</v>
      </c>
      <c r="AE167" s="1" t="b">
        <v>0</v>
      </c>
      <c r="AF167" s="1">
        <f>IF(AA167=TRUE(),2,0)</f>
        <v>0</v>
      </c>
      <c r="AG167" s="1">
        <f>IF(AB167=TRUE(),4,0)</f>
        <v>0</v>
      </c>
      <c r="AH167" s="1">
        <f>IF(AC167=TRUE(),6,0)</f>
        <v>0</v>
      </c>
      <c r="AI167" s="1">
        <f>IF(AD167=TRUE(),8,0)</f>
        <v>0</v>
      </c>
      <c r="AJ167" s="1">
        <f>IF(AE167=TRUE(),9,0)</f>
        <v>0</v>
      </c>
      <c r="AK167" s="1">
        <f>SUM(AF167:AJ167)</f>
        <v>0</v>
      </c>
      <c r="AL167" s="1">
        <f>IF(AND(AF167&gt;0,AG167&gt;0),AVERAGE(AF167:AG167),IF(AND(AG167&gt;0,AH167&gt;0),AVERAGE(AG167:AH167),IF(AND(AH167&gt;0,AI167&gt;0),AVERAGE(AH167:AI167),IF(AND(AI167&gt;0,AJ167&gt;0),AVERAGE(AI167:AJ167),AK167))))</f>
        <v>0</v>
      </c>
      <c r="AN167" s="1">
        <f t="shared" ref="AN167" si="72">U167</f>
        <v>11</v>
      </c>
    </row>
    <row r="168" spans="1:40" s="1" customFormat="1">
      <c r="A168" s="1" t="s">
        <v>378</v>
      </c>
      <c r="B168" s="1" t="s">
        <v>380</v>
      </c>
      <c r="P168" s="26"/>
      <c r="Q168" s="25"/>
      <c r="R168" s="25"/>
      <c r="S168" s="25"/>
      <c r="T168" s="27"/>
    </row>
    <row r="169" spans="1:40" s="1" customFormat="1">
      <c r="B169" s="1" t="s">
        <v>381</v>
      </c>
      <c r="P169" s="26"/>
      <c r="Q169" s="25"/>
      <c r="R169" s="25"/>
      <c r="S169" s="25"/>
      <c r="T169" s="27"/>
      <c r="U169" s="1">
        <v>12</v>
      </c>
      <c r="AA169" s="1" t="b">
        <v>0</v>
      </c>
      <c r="AB169" s="1" t="b">
        <v>0</v>
      </c>
      <c r="AC169" s="1" t="b">
        <v>0</v>
      </c>
      <c r="AD169" s="1" t="b">
        <v>0</v>
      </c>
      <c r="AE169" s="1" t="b">
        <v>0</v>
      </c>
      <c r="AF169" s="1">
        <f>IF(AA169=TRUE(),2,0)</f>
        <v>0</v>
      </c>
      <c r="AG169" s="1">
        <f>IF(AB169=TRUE(),4,0)</f>
        <v>0</v>
      </c>
      <c r="AH169" s="1">
        <f>IF(AC169=TRUE(),6,0)</f>
        <v>0</v>
      </c>
      <c r="AI169" s="1">
        <f>IF(AD169=TRUE(),8,0)</f>
        <v>0</v>
      </c>
      <c r="AJ169" s="1">
        <f>IF(AE169=TRUE(),9,0)</f>
        <v>0</v>
      </c>
      <c r="AK169" s="1">
        <f>SUM(AF169:AJ169)</f>
        <v>0</v>
      </c>
      <c r="AL169" s="1">
        <f>IF(AND(AF169&gt;0,AG169&gt;0),AVERAGE(AF169:AG169),IF(AND(AG169&gt;0,AH169&gt;0),AVERAGE(AG169:AH169),IF(AND(AH169&gt;0,AI169&gt;0),AVERAGE(AH169:AI169),IF(AND(AI169&gt;0,AJ169&gt;0),AVERAGE(AI169:AJ169),AK169))))</f>
        <v>0</v>
      </c>
      <c r="AN169" s="1">
        <f t="shared" ref="AN169" si="73">U169</f>
        <v>12</v>
      </c>
    </row>
    <row r="170" spans="1:40" s="1" customFormat="1">
      <c r="A170" s="60"/>
      <c r="B170" s="59" t="s">
        <v>103</v>
      </c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1"/>
      <c r="Q170" s="62"/>
      <c r="R170" s="62"/>
      <c r="S170" s="62"/>
      <c r="T170" s="63"/>
    </row>
    <row r="171" spans="1:40" s="1" customFormat="1">
      <c r="A171" s="1" t="s">
        <v>356</v>
      </c>
      <c r="B171" s="1" t="s">
        <v>382</v>
      </c>
      <c r="P171" s="26"/>
      <c r="Q171" s="25"/>
      <c r="R171" s="25"/>
      <c r="S171" s="25"/>
      <c r="T171" s="27"/>
    </row>
    <row r="172" spans="1:40" s="1" customFormat="1">
      <c r="A172" s="1" t="s">
        <v>377</v>
      </c>
      <c r="B172" s="1" t="s">
        <v>383</v>
      </c>
      <c r="P172" s="26"/>
      <c r="Q172" s="25"/>
      <c r="R172" s="25"/>
      <c r="S172" s="25"/>
      <c r="T172" s="27"/>
    </row>
    <row r="173" spans="1:40" s="1" customFormat="1">
      <c r="A173" s="1" t="s">
        <v>378</v>
      </c>
      <c r="B173" s="1" t="s">
        <v>384</v>
      </c>
      <c r="P173" s="26"/>
      <c r="Q173" s="25"/>
      <c r="R173" s="25"/>
      <c r="S173" s="25"/>
      <c r="T173" s="27"/>
      <c r="U173" s="1">
        <v>3</v>
      </c>
      <c r="AA173" s="1" t="b">
        <v>0</v>
      </c>
      <c r="AB173" s="1" t="b">
        <v>0</v>
      </c>
      <c r="AC173" s="1" t="b">
        <v>0</v>
      </c>
      <c r="AD173" s="1" t="b">
        <v>0</v>
      </c>
      <c r="AE173" s="1" t="b">
        <v>0</v>
      </c>
      <c r="AF173" s="1">
        <f>IF(AA173=TRUE(),2,0)</f>
        <v>0</v>
      </c>
      <c r="AG173" s="1">
        <f>IF(AB173=TRUE(),4,0)</f>
        <v>0</v>
      </c>
      <c r="AH173" s="1">
        <f>IF(AC173=TRUE(),6,0)</f>
        <v>0</v>
      </c>
      <c r="AI173" s="1">
        <f>IF(AD173=TRUE(),8,0)</f>
        <v>0</v>
      </c>
      <c r="AJ173" s="1">
        <f>IF(AE173=TRUE(),9,0)</f>
        <v>0</v>
      </c>
      <c r="AK173" s="1">
        <f>SUM(AF173:AJ173)</f>
        <v>0</v>
      </c>
      <c r="AL173" s="1">
        <f>IF(AND(AF173&gt;0,AG173&gt;0),AVERAGE(AF173:AG173),IF(AND(AG173&gt;0,AH173&gt;0),AVERAGE(AG173:AH173),IF(AND(AH173&gt;0,AI173&gt;0),AVERAGE(AH173:AI173),IF(AND(AI173&gt;0,AJ173&gt;0),AVERAGE(AI173:AJ173),AK173))))</f>
        <v>0</v>
      </c>
      <c r="AN173" s="1">
        <f t="shared" ref="AN173:AN174" si="74">U173</f>
        <v>3</v>
      </c>
    </row>
    <row r="174" spans="1:40" s="1" customFormat="1">
      <c r="B174" s="1" t="s">
        <v>385</v>
      </c>
      <c r="P174" s="26"/>
      <c r="Q174" s="25"/>
      <c r="R174" s="25"/>
      <c r="S174" s="25"/>
      <c r="T174" s="27"/>
      <c r="U174" s="1">
        <v>11</v>
      </c>
      <c r="AA174" s="1" t="b">
        <v>0</v>
      </c>
      <c r="AB174" s="1" t="b">
        <v>0</v>
      </c>
      <c r="AC174" s="1" t="b">
        <v>0</v>
      </c>
      <c r="AD174" s="1" t="b">
        <v>0</v>
      </c>
      <c r="AE174" s="1" t="b">
        <v>0</v>
      </c>
      <c r="AF174" s="1">
        <f>IF(AA174=TRUE(),2,0)</f>
        <v>0</v>
      </c>
      <c r="AG174" s="1">
        <f>IF(AB174=TRUE(),4,0)</f>
        <v>0</v>
      </c>
      <c r="AH174" s="1">
        <f>IF(AC174=TRUE(),6,0)</f>
        <v>0</v>
      </c>
      <c r="AI174" s="1">
        <f>IF(AD174=TRUE(),8,0)</f>
        <v>0</v>
      </c>
      <c r="AJ174" s="1">
        <f>IF(AE174=TRUE(),9,0)</f>
        <v>0</v>
      </c>
      <c r="AK174" s="1">
        <f>SUM(AF174:AJ174)</f>
        <v>0</v>
      </c>
      <c r="AL174" s="1">
        <f>IF(AND(AF174&gt;0,AG174&gt;0),AVERAGE(AF174:AG174),IF(AND(AG174&gt;0,AH174&gt;0),AVERAGE(AG174:AH174),IF(AND(AH174&gt;0,AI174&gt;0),AVERAGE(AH174:AI174),IF(AND(AI174&gt;0,AJ174&gt;0),AVERAGE(AI174:AJ174),AK174))))</f>
        <v>0</v>
      </c>
      <c r="AN174" s="1">
        <f t="shared" si="74"/>
        <v>11</v>
      </c>
    </row>
    <row r="175" spans="1:40" s="1" customFormat="1">
      <c r="A175" s="60"/>
      <c r="B175" s="59" t="s">
        <v>386</v>
      </c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1"/>
      <c r="Q175" s="62"/>
      <c r="R175" s="62"/>
      <c r="S175" s="62"/>
      <c r="T175" s="63"/>
    </row>
    <row r="176" spans="1:40" s="1" customFormat="1">
      <c r="A176" s="60"/>
      <c r="B176" s="59" t="s">
        <v>387</v>
      </c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1"/>
      <c r="Q176" s="62"/>
      <c r="R176" s="62"/>
      <c r="S176" s="62"/>
      <c r="T176" s="63"/>
    </row>
    <row r="177" spans="1:40" s="1" customFormat="1">
      <c r="A177" s="1" t="s">
        <v>388</v>
      </c>
      <c r="B177" s="1" t="s">
        <v>389</v>
      </c>
      <c r="P177" s="26"/>
      <c r="Q177" s="25"/>
      <c r="R177" s="25"/>
      <c r="S177" s="25"/>
      <c r="T177" s="27"/>
      <c r="U177" s="1">
        <v>12</v>
      </c>
      <c r="AA177" s="1" t="b">
        <v>0</v>
      </c>
      <c r="AB177" s="1" t="b">
        <v>0</v>
      </c>
      <c r="AC177" s="1" t="b">
        <v>0</v>
      </c>
      <c r="AD177" s="1" t="b">
        <v>0</v>
      </c>
      <c r="AE177" s="1" t="b">
        <v>0</v>
      </c>
      <c r="AF177" s="1">
        <f>IF(AA177=TRUE(),2,0)</f>
        <v>0</v>
      </c>
      <c r="AG177" s="1">
        <f>IF(AB177=TRUE(),4,0)</f>
        <v>0</v>
      </c>
      <c r="AH177" s="1">
        <f>IF(AC177=TRUE(),6,0)</f>
        <v>0</v>
      </c>
      <c r="AI177" s="1">
        <f>IF(AD177=TRUE(),8,0)</f>
        <v>0</v>
      </c>
      <c r="AJ177" s="1">
        <f>IF(AE177=TRUE(),9,0)</f>
        <v>0</v>
      </c>
      <c r="AK177" s="1">
        <f>SUM(AF177:AJ177)</f>
        <v>0</v>
      </c>
      <c r="AL177" s="1">
        <f>IF(AND(AF177&gt;0,AG177&gt;0),AVERAGE(AF177:AG177),IF(AND(AG177&gt;0,AH177&gt;0),AVERAGE(AG177:AH177),IF(AND(AH177&gt;0,AI177&gt;0),AVERAGE(AH177:AI177),IF(AND(AI177&gt;0,AJ177&gt;0),AVERAGE(AI177:AJ177),AK177))))</f>
        <v>0</v>
      </c>
      <c r="AN177" s="1">
        <f t="shared" ref="AN177:AN180" si="75">U177</f>
        <v>12</v>
      </c>
    </row>
    <row r="178" spans="1:40" s="1" customFormat="1">
      <c r="B178" s="1" t="s">
        <v>390</v>
      </c>
      <c r="P178" s="26"/>
      <c r="Q178" s="25"/>
      <c r="R178" s="25"/>
      <c r="S178" s="25"/>
      <c r="T178" s="27"/>
      <c r="U178" s="1">
        <v>11</v>
      </c>
      <c r="AA178" s="1" t="b">
        <v>0</v>
      </c>
      <c r="AB178" s="1" t="b">
        <v>0</v>
      </c>
      <c r="AC178" s="1" t="b">
        <v>0</v>
      </c>
      <c r="AD178" s="1" t="b">
        <v>0</v>
      </c>
      <c r="AE178" s="1" t="b">
        <v>0</v>
      </c>
      <c r="AF178" s="1">
        <f>IF(AA178=TRUE(),2,0)</f>
        <v>0</v>
      </c>
      <c r="AG178" s="1">
        <f>IF(AB178=TRUE(),4,0)</f>
        <v>0</v>
      </c>
      <c r="AH178" s="1">
        <f>IF(AC178=TRUE(),6,0)</f>
        <v>0</v>
      </c>
      <c r="AI178" s="1">
        <f>IF(AD178=TRUE(),8,0)</f>
        <v>0</v>
      </c>
      <c r="AJ178" s="1">
        <f>IF(AE178=TRUE(),9,0)</f>
        <v>0</v>
      </c>
      <c r="AK178" s="1">
        <f>SUM(AF178:AJ178)</f>
        <v>0</v>
      </c>
      <c r="AL178" s="1">
        <f>IF(AND(AF178&gt;0,AG178&gt;0),AVERAGE(AF178:AG178),IF(AND(AG178&gt;0,AH178&gt;0),AVERAGE(AG178:AH178),IF(AND(AH178&gt;0,AI178&gt;0),AVERAGE(AH178:AI178),IF(AND(AI178&gt;0,AJ178&gt;0),AVERAGE(AI178:AJ178),AK178))))</f>
        <v>0</v>
      </c>
      <c r="AN178" s="1">
        <f t="shared" si="75"/>
        <v>11</v>
      </c>
    </row>
    <row r="179" spans="1:40" s="1" customFormat="1">
      <c r="A179" s="60"/>
      <c r="B179" s="59" t="s">
        <v>391</v>
      </c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1"/>
      <c r="Q179" s="62"/>
      <c r="R179" s="62"/>
      <c r="S179" s="62"/>
      <c r="T179" s="63"/>
    </row>
    <row r="180" spans="1:40" s="1" customFormat="1">
      <c r="A180" s="1" t="s">
        <v>290</v>
      </c>
      <c r="B180" s="1" t="s">
        <v>393</v>
      </c>
      <c r="P180" s="26"/>
      <c r="Q180" s="25"/>
      <c r="R180" s="25"/>
      <c r="S180" s="25"/>
      <c r="T180" s="27"/>
      <c r="U180" s="1">
        <v>4</v>
      </c>
      <c r="AA180" s="1" t="b">
        <v>0</v>
      </c>
      <c r="AB180" s="1" t="b">
        <v>0</v>
      </c>
      <c r="AC180" s="1" t="b">
        <v>0</v>
      </c>
      <c r="AD180" s="1" t="b">
        <v>0</v>
      </c>
      <c r="AE180" s="1" t="b">
        <v>0</v>
      </c>
      <c r="AF180" s="1">
        <f>IF(AA180=TRUE(),2,0)</f>
        <v>0</v>
      </c>
      <c r="AG180" s="1">
        <f>IF(AB180=TRUE(),4,0)</f>
        <v>0</v>
      </c>
      <c r="AH180" s="1">
        <f>IF(AC180=TRUE(),6,0)</f>
        <v>0</v>
      </c>
      <c r="AI180" s="1">
        <f>IF(AD180=TRUE(),8,0)</f>
        <v>0</v>
      </c>
      <c r="AJ180" s="1">
        <f>IF(AE180=TRUE(),9,0)</f>
        <v>0</v>
      </c>
      <c r="AK180" s="1">
        <f>SUM(AF180:AJ180)</f>
        <v>0</v>
      </c>
      <c r="AL180" s="1">
        <f>IF(AND(AF180&gt;0,AG180&gt;0),AVERAGE(AF180:AG180),IF(AND(AG180&gt;0,AH180&gt;0),AVERAGE(AG180:AH180),IF(AND(AH180&gt;0,AI180&gt;0),AVERAGE(AH180:AI180),IF(AND(AI180&gt;0,AJ180&gt;0),AVERAGE(AI180:AJ180),AK180))))</f>
        <v>0</v>
      </c>
      <c r="AN180" s="1">
        <f t="shared" si="75"/>
        <v>4</v>
      </c>
    </row>
    <row r="181" spans="1:40" s="1" customFormat="1">
      <c r="A181" s="1" t="s">
        <v>287</v>
      </c>
      <c r="P181" s="26"/>
      <c r="Q181" s="25"/>
      <c r="R181" s="25"/>
      <c r="S181" s="25"/>
      <c r="T181" s="27"/>
    </row>
    <row r="182" spans="1:40" s="1" customFormat="1">
      <c r="A182" s="1" t="s">
        <v>392</v>
      </c>
      <c r="P182" s="26"/>
      <c r="Q182" s="25"/>
      <c r="R182" s="25"/>
      <c r="S182" s="25"/>
      <c r="T182" s="27"/>
    </row>
    <row r="183" spans="1:40" s="1" customFormat="1" ht="13.8" thickBot="1">
      <c r="P183" s="29"/>
      <c r="Q183" s="30"/>
      <c r="R183" s="30"/>
      <c r="S183" s="30"/>
      <c r="T183" s="31"/>
    </row>
    <row r="184" spans="1:40" s="1" customFormat="1"/>
    <row r="185" spans="1:40" s="1" customFormat="1"/>
    <row r="186" spans="1:40" s="1" customFormat="1"/>
    <row r="187" spans="1:40" s="1" customFormat="1"/>
    <row r="188" spans="1:40" s="1" customFormat="1"/>
    <row r="189" spans="1:40" s="1" customFormat="1"/>
    <row r="190" spans="1:40" s="1" customFormat="1"/>
    <row r="191" spans="1:40" s="1" customFormat="1"/>
    <row r="192" spans="1:40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  <row r="678" s="1" customFormat="1"/>
    <row r="679" s="1" customFormat="1"/>
    <row r="680" s="1" customFormat="1"/>
    <row r="681" s="1" customFormat="1"/>
    <row r="682" s="1" customFormat="1"/>
    <row r="683" s="1" customFormat="1"/>
    <row r="684" s="1" customFormat="1"/>
    <row r="685" s="1" customFormat="1"/>
    <row r="686" s="1" customFormat="1"/>
    <row r="687" s="1" customFormat="1"/>
    <row r="688" s="1" customFormat="1"/>
    <row r="689" s="1" customFormat="1"/>
    <row r="690" s="1" customFormat="1"/>
    <row r="691" s="1" customFormat="1"/>
    <row r="692" s="1" customFormat="1"/>
    <row r="693" s="1" customFormat="1"/>
    <row r="694" s="1" customFormat="1"/>
    <row r="695" s="1" customFormat="1"/>
    <row r="696" s="1" customFormat="1"/>
    <row r="697" s="1" customFormat="1"/>
    <row r="698" s="1" customFormat="1"/>
    <row r="699" s="1" customFormat="1"/>
    <row r="700" s="1" customFormat="1"/>
    <row r="701" s="1" customFormat="1"/>
    <row r="702" s="1" customFormat="1"/>
    <row r="703" s="1" customFormat="1"/>
    <row r="704" s="1" customFormat="1"/>
    <row r="705" s="1" customFormat="1"/>
    <row r="706" s="1" customFormat="1"/>
    <row r="707" s="1" customFormat="1"/>
    <row r="708" s="1" customFormat="1"/>
    <row r="709" s="1" customFormat="1"/>
    <row r="710" s="1" customFormat="1"/>
    <row r="711" s="1" customFormat="1"/>
    <row r="712" s="1" customFormat="1"/>
    <row r="713" s="1" customFormat="1"/>
    <row r="714" s="1" customFormat="1"/>
    <row r="715" s="1" customFormat="1"/>
    <row r="716" s="1" customFormat="1"/>
    <row r="717" s="1" customFormat="1"/>
    <row r="718" s="1" customFormat="1"/>
    <row r="719" s="1" customFormat="1"/>
    <row r="720" s="1" customFormat="1"/>
    <row r="721" s="1" customFormat="1"/>
    <row r="722" s="1" customFormat="1"/>
    <row r="723" s="1" customFormat="1"/>
    <row r="724" s="1" customFormat="1"/>
    <row r="725" s="1" customFormat="1"/>
    <row r="726" s="1" customFormat="1"/>
    <row r="727" s="1" customFormat="1"/>
    <row r="728" s="1" customFormat="1"/>
    <row r="729" s="1" customFormat="1"/>
    <row r="730" s="1" customFormat="1"/>
    <row r="731" s="1" customFormat="1"/>
    <row r="732" s="1" customFormat="1"/>
    <row r="733" s="1" customFormat="1"/>
    <row r="734" s="1" customFormat="1"/>
    <row r="735" s="1" customFormat="1"/>
    <row r="736" s="1" customFormat="1"/>
    <row r="737" s="1" customFormat="1"/>
    <row r="738" s="1" customFormat="1"/>
    <row r="739" s="1" customFormat="1"/>
    <row r="740" s="1" customFormat="1"/>
    <row r="741" s="1" customFormat="1"/>
    <row r="742" s="1" customFormat="1"/>
    <row r="743" s="1" customFormat="1"/>
    <row r="744" s="1" customFormat="1"/>
    <row r="745" s="1" customFormat="1"/>
    <row r="746" s="1" customFormat="1"/>
    <row r="747" s="1" customFormat="1"/>
    <row r="748" s="1" customFormat="1"/>
    <row r="749" s="1" customFormat="1"/>
    <row r="750" s="1" customFormat="1"/>
    <row r="751" s="1" customFormat="1"/>
    <row r="752" s="1" customFormat="1"/>
    <row r="753" s="1" customFormat="1"/>
    <row r="754" s="1" customFormat="1"/>
    <row r="755" s="1" customFormat="1"/>
    <row r="756" s="1" customFormat="1"/>
    <row r="757" s="1" customFormat="1"/>
    <row r="758" s="1" customFormat="1"/>
    <row r="759" s="1" customFormat="1"/>
    <row r="760" s="1" customFormat="1"/>
    <row r="761" s="1" customFormat="1"/>
    <row r="762" s="1" customFormat="1"/>
    <row r="763" s="1" customFormat="1"/>
    <row r="764" s="1" customFormat="1"/>
    <row r="765" s="1" customFormat="1"/>
    <row r="766" s="1" customFormat="1"/>
    <row r="767" s="1" customFormat="1"/>
    <row r="768" s="1" customFormat="1"/>
    <row r="769" s="1" customFormat="1"/>
    <row r="770" s="1" customFormat="1"/>
    <row r="771" s="1" customFormat="1"/>
    <row r="772" s="1" customFormat="1"/>
    <row r="773" s="1" customFormat="1"/>
    <row r="774" s="1" customFormat="1"/>
    <row r="775" s="1" customFormat="1"/>
    <row r="776" s="1" customFormat="1"/>
    <row r="777" s="1" customFormat="1"/>
    <row r="778" s="1" customFormat="1"/>
    <row r="779" s="1" customFormat="1"/>
    <row r="780" s="1" customFormat="1"/>
    <row r="781" s="1" customFormat="1"/>
    <row r="782" s="1" customFormat="1"/>
    <row r="783" s="1" customFormat="1"/>
    <row r="784" s="1" customFormat="1"/>
    <row r="785" s="1" customFormat="1"/>
    <row r="786" s="1" customFormat="1"/>
    <row r="787" s="1" customFormat="1"/>
    <row r="788" s="1" customFormat="1"/>
    <row r="789" s="1" customFormat="1"/>
    <row r="790" s="1" customFormat="1"/>
    <row r="791" s="1" customFormat="1"/>
    <row r="792" s="1" customFormat="1"/>
    <row r="793" s="1" customFormat="1"/>
    <row r="794" s="1" customFormat="1"/>
    <row r="795" s="1" customFormat="1"/>
    <row r="796" s="1" customFormat="1"/>
    <row r="797" s="1" customFormat="1"/>
    <row r="798" s="1" customFormat="1"/>
    <row r="799" s="1" customFormat="1"/>
    <row r="800" s="1" customFormat="1"/>
    <row r="801" s="1" customFormat="1"/>
    <row r="802" s="1" customFormat="1"/>
    <row r="803" s="1" customFormat="1"/>
    <row r="804" s="1" customFormat="1"/>
    <row r="805" s="1" customFormat="1"/>
    <row r="806" s="1" customFormat="1"/>
    <row r="807" s="1" customFormat="1"/>
    <row r="808" s="1" customFormat="1"/>
    <row r="809" s="1" customFormat="1"/>
    <row r="810" s="1" customFormat="1"/>
    <row r="811" s="1" customFormat="1"/>
    <row r="812" s="1" customFormat="1"/>
    <row r="813" s="1" customFormat="1"/>
    <row r="814" s="1" customFormat="1"/>
    <row r="815" s="1" customFormat="1"/>
    <row r="816" s="1" customFormat="1"/>
    <row r="817" s="1" customFormat="1"/>
    <row r="818" s="1" customFormat="1"/>
    <row r="819" s="1" customFormat="1"/>
    <row r="820" s="1" customFormat="1"/>
    <row r="821" s="1" customFormat="1"/>
    <row r="822" s="1" customFormat="1"/>
    <row r="823" s="1" customFormat="1"/>
    <row r="824" s="1" customFormat="1"/>
    <row r="825" s="1" customFormat="1"/>
    <row r="826" s="1" customFormat="1"/>
    <row r="827" s="1" customFormat="1"/>
    <row r="828" s="1" customFormat="1"/>
    <row r="829" s="1" customFormat="1"/>
    <row r="830" s="1" customFormat="1"/>
    <row r="831" s="1" customFormat="1"/>
    <row r="832" s="1" customFormat="1"/>
    <row r="833" s="1" customFormat="1"/>
    <row r="834" s="1" customFormat="1"/>
    <row r="835" s="1" customFormat="1"/>
    <row r="836" s="1" customFormat="1"/>
    <row r="837" s="1" customFormat="1"/>
    <row r="838" s="1" customFormat="1"/>
    <row r="839" s="1" customFormat="1"/>
    <row r="840" s="1" customFormat="1"/>
    <row r="841" s="1" customFormat="1"/>
    <row r="842" s="1" customFormat="1"/>
    <row r="843" s="1" customFormat="1"/>
    <row r="844" s="1" customFormat="1"/>
    <row r="845" s="1" customFormat="1"/>
    <row r="846" s="1" customFormat="1"/>
    <row r="847" s="1" customFormat="1"/>
    <row r="848" s="1" customFormat="1"/>
    <row r="849" s="1" customFormat="1"/>
    <row r="850" s="1" customFormat="1"/>
    <row r="851" s="1" customFormat="1"/>
    <row r="852" s="1" customFormat="1"/>
    <row r="853" s="1" customFormat="1"/>
    <row r="854" s="1" customFormat="1"/>
    <row r="855" s="1" customFormat="1"/>
    <row r="856" s="1" customFormat="1"/>
    <row r="857" s="1" customFormat="1"/>
    <row r="858" s="1" customFormat="1"/>
    <row r="859" s="1" customFormat="1"/>
    <row r="860" s="1" customFormat="1"/>
    <row r="861" s="1" customFormat="1"/>
    <row r="862" s="1" customFormat="1"/>
    <row r="863" s="1" customFormat="1"/>
    <row r="864" s="1" customFormat="1"/>
    <row r="865" s="1" customFormat="1"/>
    <row r="866" s="1" customFormat="1"/>
    <row r="867" s="1" customFormat="1"/>
    <row r="868" s="1" customFormat="1"/>
    <row r="869" s="1" customFormat="1"/>
    <row r="870" s="1" customFormat="1"/>
    <row r="871" s="1" customFormat="1"/>
    <row r="872" s="1" customFormat="1"/>
    <row r="873" s="1" customFormat="1"/>
    <row r="874" s="1" customFormat="1"/>
    <row r="875" s="1" customFormat="1"/>
    <row r="876" s="1" customFormat="1"/>
    <row r="877" s="1" customFormat="1"/>
    <row r="878" s="1" customFormat="1"/>
    <row r="879" s="1" customFormat="1"/>
    <row r="880" s="1" customFormat="1"/>
    <row r="881" s="1" customFormat="1"/>
    <row r="882" s="1" customFormat="1"/>
    <row r="883" s="1" customFormat="1"/>
    <row r="884" s="1" customFormat="1"/>
    <row r="885" s="1" customFormat="1"/>
    <row r="886" s="1" customFormat="1"/>
    <row r="887" s="1" customFormat="1"/>
    <row r="888" s="1" customFormat="1"/>
    <row r="889" s="1" customFormat="1"/>
    <row r="890" s="1" customFormat="1"/>
    <row r="891" s="1" customFormat="1"/>
    <row r="892" s="1" customFormat="1"/>
    <row r="893" s="1" customFormat="1"/>
    <row r="894" s="1" customFormat="1"/>
    <row r="895" s="1" customFormat="1"/>
    <row r="896" s="1" customFormat="1"/>
    <row r="897" s="1" customFormat="1"/>
    <row r="898" s="1" customFormat="1"/>
    <row r="899" s="1" customFormat="1"/>
    <row r="900" s="1" customFormat="1"/>
    <row r="901" s="1" customFormat="1"/>
    <row r="902" s="1" customFormat="1"/>
    <row r="903" s="1" customFormat="1"/>
    <row r="904" s="1" customFormat="1"/>
    <row r="905" s="1" customFormat="1"/>
    <row r="906" s="1" customFormat="1"/>
    <row r="907" s="1" customFormat="1"/>
    <row r="908" s="1" customFormat="1"/>
    <row r="909" s="1" customFormat="1"/>
    <row r="910" s="1" customFormat="1"/>
    <row r="911" s="1" customFormat="1"/>
    <row r="912" s="1" customFormat="1"/>
    <row r="913" s="1" customFormat="1"/>
    <row r="914" s="1" customFormat="1"/>
    <row r="915" s="1" customFormat="1"/>
    <row r="916" s="1" customFormat="1"/>
    <row r="917" s="1" customFormat="1"/>
    <row r="918" s="1" customFormat="1"/>
    <row r="919" s="1" customFormat="1"/>
    <row r="920" s="1" customFormat="1"/>
    <row r="921" s="1" customFormat="1"/>
    <row r="922" s="1" customFormat="1"/>
    <row r="923" s="1" customFormat="1"/>
    <row r="924" s="1" customFormat="1"/>
    <row r="925" s="1" customFormat="1"/>
    <row r="926" s="1" customFormat="1"/>
    <row r="927" s="1" customFormat="1"/>
    <row r="928" s="1" customFormat="1"/>
    <row r="929" s="1" customFormat="1"/>
    <row r="930" s="1" customFormat="1"/>
    <row r="931" s="1" customFormat="1"/>
    <row r="932" s="1" customFormat="1"/>
    <row r="933" s="1" customFormat="1"/>
    <row r="934" s="1" customFormat="1"/>
    <row r="935" s="1" customFormat="1"/>
    <row r="936" s="1" customFormat="1"/>
    <row r="937" s="1" customFormat="1"/>
    <row r="938" s="1" customFormat="1"/>
    <row r="939" s="1" customFormat="1"/>
    <row r="940" s="1" customFormat="1"/>
    <row r="941" s="1" customFormat="1"/>
    <row r="942" s="1" customFormat="1"/>
    <row r="943" s="1" customFormat="1"/>
    <row r="944" s="1" customFormat="1"/>
    <row r="945" s="1" customFormat="1"/>
    <row r="946" s="1" customFormat="1"/>
    <row r="947" s="1" customFormat="1"/>
    <row r="948" s="1" customFormat="1"/>
    <row r="949" s="1" customFormat="1"/>
    <row r="950" s="1" customFormat="1"/>
    <row r="951" s="1" customFormat="1"/>
    <row r="952" s="1" customFormat="1"/>
    <row r="953" s="1" customFormat="1"/>
    <row r="954" s="1" customFormat="1"/>
    <row r="955" s="1" customFormat="1"/>
    <row r="956" s="1" customFormat="1"/>
    <row r="957" s="1" customFormat="1"/>
    <row r="958" s="1" customFormat="1"/>
    <row r="959" s="1" customFormat="1"/>
    <row r="960" s="1" customFormat="1"/>
    <row r="961" s="1" customFormat="1"/>
    <row r="962" s="1" customFormat="1"/>
    <row r="963" s="1" customFormat="1"/>
    <row r="964" s="1" customFormat="1"/>
    <row r="965" s="1" customFormat="1"/>
    <row r="966" s="1" customFormat="1"/>
    <row r="967" s="1" customFormat="1"/>
    <row r="968" s="1" customFormat="1"/>
    <row r="969" s="1" customFormat="1"/>
    <row r="970" s="1" customFormat="1"/>
    <row r="971" s="1" customFormat="1"/>
    <row r="972" s="1" customFormat="1"/>
    <row r="973" s="1" customFormat="1"/>
    <row r="974" s="1" customFormat="1"/>
    <row r="975" s="1" customFormat="1"/>
    <row r="976" s="1" customFormat="1"/>
    <row r="977" s="1" customFormat="1"/>
    <row r="978" s="1" customFormat="1"/>
    <row r="979" s="1" customFormat="1"/>
    <row r="980" s="1" customFormat="1"/>
    <row r="981" s="1" customFormat="1"/>
    <row r="982" s="1" customFormat="1"/>
    <row r="983" s="1" customFormat="1"/>
    <row r="984" s="1" customFormat="1"/>
    <row r="985" s="1" customFormat="1"/>
    <row r="986" s="1" customFormat="1"/>
    <row r="987" s="1" customFormat="1"/>
    <row r="988" s="1" customFormat="1"/>
    <row r="989" s="1" customFormat="1"/>
    <row r="990" s="1" customFormat="1"/>
    <row r="991" s="1" customFormat="1"/>
    <row r="992" s="1" customFormat="1"/>
    <row r="993" s="1" customFormat="1"/>
    <row r="994" s="1" customFormat="1"/>
    <row r="995" s="1" customFormat="1"/>
    <row r="996" s="1" customFormat="1"/>
    <row r="997" s="1" customFormat="1"/>
    <row r="998" s="1" customFormat="1"/>
    <row r="999" s="1" customFormat="1"/>
    <row r="1000" s="1" customFormat="1"/>
    <row r="1001" s="1" customFormat="1"/>
    <row r="1002" s="1" customFormat="1"/>
    <row r="1003" s="1" customFormat="1"/>
    <row r="1004" s="1" customFormat="1"/>
    <row r="1005" s="1" customFormat="1"/>
    <row r="1006" s="1" customFormat="1"/>
    <row r="1007" s="1" customFormat="1"/>
    <row r="1008" s="1" customFormat="1"/>
    <row r="1009" s="1" customFormat="1"/>
    <row r="1010" s="1" customFormat="1"/>
    <row r="1011" s="1" customFormat="1"/>
    <row r="1012" s="1" customFormat="1"/>
    <row r="1013" s="1" customFormat="1"/>
    <row r="1014" s="1" customFormat="1"/>
    <row r="1015" s="1" customFormat="1"/>
    <row r="1016" s="1" customFormat="1"/>
    <row r="1017" s="1" customFormat="1"/>
    <row r="1018" s="1" customFormat="1"/>
    <row r="1019" s="1" customFormat="1"/>
    <row r="1020" s="1" customFormat="1"/>
    <row r="1021" s="1" customFormat="1"/>
    <row r="1022" s="1" customFormat="1"/>
    <row r="1023" s="1" customFormat="1"/>
    <row r="1024" s="1" customFormat="1"/>
    <row r="1025" s="1" customFormat="1"/>
    <row r="1026" s="1" customFormat="1"/>
    <row r="1027" s="1" customFormat="1"/>
    <row r="1028" s="1" customFormat="1"/>
    <row r="1029" s="1" customFormat="1"/>
    <row r="1030" s="1" customFormat="1"/>
    <row r="1031" s="1" customFormat="1"/>
    <row r="1032" s="1" customFormat="1"/>
    <row r="1033" s="1" customFormat="1"/>
    <row r="1034" s="1" customFormat="1"/>
    <row r="1035" s="1" customFormat="1"/>
    <row r="1036" s="1" customFormat="1"/>
    <row r="1037" s="1" customFormat="1"/>
    <row r="1038" s="1" customFormat="1"/>
    <row r="1039" s="1" customFormat="1"/>
    <row r="1040" s="1" customFormat="1"/>
    <row r="1041" s="1" customFormat="1"/>
    <row r="1042" s="1" customFormat="1"/>
    <row r="1043" s="1" customFormat="1"/>
    <row r="1044" s="1" customFormat="1"/>
    <row r="1045" s="1" customFormat="1"/>
    <row r="1046" s="1" customFormat="1"/>
    <row r="1047" s="1" customFormat="1"/>
    <row r="1048" s="1" customFormat="1"/>
    <row r="1049" s="1" customFormat="1"/>
    <row r="1050" s="1" customFormat="1"/>
    <row r="1051" s="1" customFormat="1"/>
    <row r="1052" s="1" customFormat="1"/>
    <row r="1053" s="1" customFormat="1"/>
    <row r="1054" s="1" customFormat="1"/>
    <row r="1055" s="1" customFormat="1"/>
    <row r="1056" s="1" customFormat="1"/>
    <row r="1057" s="1" customFormat="1"/>
    <row r="1058" s="1" customFormat="1"/>
    <row r="1059" s="1" customFormat="1"/>
    <row r="1060" s="1" customFormat="1"/>
    <row r="1061" s="1" customFormat="1"/>
    <row r="1062" s="1" customFormat="1"/>
    <row r="1063" s="1" customFormat="1"/>
    <row r="1064" s="1" customFormat="1"/>
    <row r="1065" s="1" customFormat="1"/>
    <row r="1066" s="1" customFormat="1"/>
    <row r="1067" s="1" customFormat="1"/>
    <row r="1068" s="1" customFormat="1"/>
    <row r="1069" s="1" customFormat="1"/>
    <row r="1070" s="1" customFormat="1"/>
    <row r="1071" s="1" customFormat="1"/>
    <row r="1072" s="1" customFormat="1"/>
    <row r="1073" s="1" customFormat="1"/>
    <row r="1074" s="1" customFormat="1"/>
    <row r="1075" s="1" customFormat="1"/>
    <row r="1076" s="1" customFormat="1"/>
    <row r="1077" s="1" customFormat="1"/>
    <row r="1078" s="1" customFormat="1"/>
    <row r="1079" s="1" customFormat="1"/>
    <row r="1080" s="1" customFormat="1"/>
    <row r="1081" s="1" customFormat="1"/>
    <row r="1082" s="1" customFormat="1"/>
    <row r="1083" s="1" customFormat="1"/>
    <row r="1084" s="1" customFormat="1"/>
    <row r="1085" s="1" customFormat="1"/>
    <row r="1086" s="1" customFormat="1"/>
    <row r="1087" s="1" customFormat="1"/>
    <row r="1088" s="1" customFormat="1"/>
    <row r="1089" s="1" customFormat="1"/>
    <row r="1090" s="1" customFormat="1"/>
    <row r="1091" s="1" customFormat="1"/>
    <row r="1092" s="1" customFormat="1"/>
    <row r="1093" s="1" customFormat="1"/>
    <row r="1094" s="1" customFormat="1"/>
    <row r="1095" s="1" customFormat="1"/>
    <row r="1096" s="1" customFormat="1"/>
    <row r="1097" s="1" customFormat="1"/>
    <row r="1098" s="1" customFormat="1"/>
    <row r="1099" s="1" customFormat="1"/>
    <row r="1100" s="1" customFormat="1"/>
    <row r="1101" s="1" customFormat="1"/>
    <row r="1102" s="1" customFormat="1"/>
    <row r="1103" s="1" customFormat="1"/>
    <row r="1104" s="1" customFormat="1"/>
    <row r="1105" s="1" customFormat="1"/>
    <row r="1106" s="1" customFormat="1"/>
    <row r="1107" s="1" customFormat="1"/>
    <row r="1108" s="1" customFormat="1"/>
    <row r="1109" s="1" customFormat="1"/>
    <row r="1110" s="1" customFormat="1"/>
    <row r="1111" s="1" customFormat="1"/>
    <row r="1112" s="1" customFormat="1"/>
    <row r="1113" s="1" customFormat="1"/>
    <row r="1114" s="1" customFormat="1"/>
    <row r="1115" s="1" customFormat="1"/>
    <row r="1116" s="1" customFormat="1"/>
    <row r="1117" s="1" customFormat="1"/>
    <row r="1118" s="1" customFormat="1"/>
    <row r="1119" s="1" customFormat="1"/>
    <row r="1120" s="1" customFormat="1"/>
    <row r="1121" s="1" customFormat="1"/>
    <row r="1122" s="1" customFormat="1"/>
    <row r="1123" s="1" customFormat="1"/>
    <row r="1124" s="1" customFormat="1"/>
    <row r="1125" s="1" customFormat="1"/>
    <row r="1126" s="1" customFormat="1"/>
    <row r="1127" s="1" customFormat="1"/>
    <row r="1128" s="1" customFormat="1"/>
    <row r="1129" s="1" customFormat="1"/>
    <row r="1130" s="1" customFormat="1"/>
    <row r="1131" s="1" customFormat="1"/>
    <row r="1132" s="1" customFormat="1"/>
    <row r="1133" s="1" customFormat="1"/>
    <row r="1134" s="1" customFormat="1"/>
    <row r="1135" s="1" customFormat="1"/>
    <row r="1136" s="1" customFormat="1"/>
    <row r="1137" s="1" customFormat="1"/>
    <row r="1138" s="1" customFormat="1"/>
    <row r="1139" s="1" customFormat="1"/>
    <row r="1140" s="1" customFormat="1"/>
    <row r="1141" s="1" customFormat="1"/>
    <row r="1142" s="1" customFormat="1"/>
    <row r="1143" s="1" customFormat="1"/>
    <row r="1144" s="1" customFormat="1"/>
    <row r="1145" s="1" customFormat="1"/>
    <row r="1146" s="1" customFormat="1"/>
    <row r="1147" s="1" customFormat="1"/>
    <row r="1148" s="1" customFormat="1"/>
    <row r="1149" s="1" customFormat="1"/>
    <row r="1150" s="1" customFormat="1"/>
    <row r="1151" s="1" customFormat="1"/>
    <row r="1152" s="1" customFormat="1"/>
    <row r="1153" s="1" customFormat="1"/>
    <row r="1154" s="1" customFormat="1"/>
    <row r="1155" s="1" customFormat="1"/>
    <row r="1156" s="1" customFormat="1"/>
    <row r="1157" s="1" customFormat="1"/>
    <row r="1158" s="1" customFormat="1"/>
    <row r="1159" s="1" customFormat="1"/>
    <row r="1160" s="1" customFormat="1"/>
    <row r="1161" s="1" customFormat="1"/>
    <row r="1162" s="1" customFormat="1"/>
    <row r="1163" s="1" customFormat="1"/>
    <row r="1164" s="1" customFormat="1"/>
    <row r="1165" s="1" customFormat="1"/>
    <row r="1166" s="1" customFormat="1"/>
    <row r="1167" s="1" customFormat="1"/>
    <row r="1168" s="1" customFormat="1"/>
    <row r="1169" s="1" customFormat="1"/>
    <row r="1170" s="1" customFormat="1"/>
    <row r="1171" s="1" customFormat="1"/>
    <row r="1172" s="1" customFormat="1"/>
    <row r="1173" s="1" customFormat="1"/>
    <row r="1174" s="1" customFormat="1"/>
    <row r="1175" s="1" customFormat="1"/>
    <row r="1176" s="1" customFormat="1"/>
    <row r="1177" s="1" customFormat="1"/>
    <row r="1178" s="1" customFormat="1"/>
    <row r="1179" s="1" customFormat="1"/>
    <row r="1180" s="1" customFormat="1"/>
    <row r="1181" s="1" customFormat="1"/>
    <row r="1182" s="1" customFormat="1"/>
    <row r="1183" s="1" customFormat="1"/>
    <row r="1184" s="1" customFormat="1"/>
    <row r="1185" s="1" customFormat="1"/>
    <row r="1186" s="1" customFormat="1"/>
    <row r="1187" s="1" customFormat="1"/>
    <row r="1188" s="1" customFormat="1"/>
    <row r="1189" s="1" customFormat="1"/>
    <row r="1190" s="1" customFormat="1"/>
    <row r="1191" s="1" customFormat="1"/>
    <row r="1192" s="1" customFormat="1"/>
    <row r="1193" s="1" customFormat="1"/>
    <row r="1194" s="1" customFormat="1"/>
    <row r="1195" s="1" customFormat="1"/>
    <row r="1196" s="1" customFormat="1"/>
    <row r="1197" s="1" customFormat="1"/>
    <row r="1198" s="1" customFormat="1"/>
    <row r="1199" s="1" customFormat="1"/>
    <row r="1200" s="1" customFormat="1"/>
    <row r="1201" s="1" customFormat="1"/>
    <row r="1202" s="1" customFormat="1"/>
    <row r="1203" s="1" customFormat="1"/>
    <row r="1204" s="1" customFormat="1"/>
    <row r="1205" s="1" customFormat="1"/>
    <row r="1206" s="1" customFormat="1"/>
    <row r="1207" s="1" customFormat="1"/>
    <row r="1208" s="1" customFormat="1"/>
    <row r="1209" s="1" customFormat="1"/>
    <row r="1210" s="1" customFormat="1"/>
    <row r="1211" s="1" customFormat="1"/>
    <row r="1212" s="1" customFormat="1"/>
    <row r="1213" s="1" customFormat="1"/>
    <row r="1214" s="1" customFormat="1"/>
    <row r="1215" s="1" customFormat="1"/>
    <row r="1216" s="1" customFormat="1"/>
    <row r="1217" s="1" customFormat="1"/>
    <row r="1218" s="1" customFormat="1"/>
    <row r="1219" s="1" customFormat="1"/>
    <row r="1220" s="1" customFormat="1"/>
    <row r="1221" s="1" customFormat="1"/>
    <row r="1222" s="1" customFormat="1"/>
    <row r="1223" s="1" customFormat="1"/>
    <row r="1224" s="1" customFormat="1"/>
    <row r="1225" s="1" customFormat="1"/>
    <row r="1226" s="1" customFormat="1"/>
    <row r="1227" s="1" customFormat="1"/>
    <row r="1228" s="1" customFormat="1"/>
    <row r="1229" s="1" customFormat="1"/>
    <row r="1230" s="1" customFormat="1"/>
    <row r="1231" s="1" customFormat="1"/>
    <row r="1232" s="1" customFormat="1"/>
    <row r="1233" s="1" customFormat="1"/>
    <row r="1234" s="1" customFormat="1"/>
    <row r="1235" s="1" customFormat="1"/>
    <row r="1236" s="1" customFormat="1"/>
    <row r="1237" s="1" customFormat="1"/>
    <row r="1238" s="1" customFormat="1"/>
    <row r="1239" s="1" customFormat="1"/>
    <row r="1240" s="1" customFormat="1"/>
    <row r="1241" s="1" customFormat="1"/>
    <row r="1242" s="1" customFormat="1"/>
    <row r="1243" s="1" customFormat="1"/>
    <row r="1244" s="1" customFormat="1"/>
    <row r="1245" s="1" customFormat="1"/>
    <row r="1246" s="1" customFormat="1"/>
    <row r="1247" s="1" customFormat="1"/>
    <row r="1248" s="1" customFormat="1"/>
    <row r="1249" s="1" customFormat="1"/>
    <row r="1250" s="1" customFormat="1"/>
    <row r="1251" s="1" customFormat="1"/>
    <row r="1252" s="1" customFormat="1"/>
    <row r="1253" s="1" customFormat="1"/>
    <row r="1254" s="1" customFormat="1"/>
    <row r="1255" s="1" customFormat="1"/>
    <row r="1256" s="1" customFormat="1"/>
    <row r="1257" s="1" customFormat="1"/>
    <row r="1258" s="1" customFormat="1"/>
    <row r="1259" s="1" customFormat="1"/>
    <row r="1260" s="1" customFormat="1"/>
    <row r="1261" s="1" customFormat="1"/>
    <row r="1262" s="1" customFormat="1"/>
    <row r="1263" s="1" customFormat="1"/>
    <row r="1264" s="1" customFormat="1"/>
    <row r="1265" s="1" customFormat="1"/>
    <row r="1266" s="1" customFormat="1"/>
    <row r="1267" s="1" customFormat="1"/>
    <row r="1268" s="1" customFormat="1"/>
    <row r="1269" s="1" customFormat="1"/>
    <row r="1270" s="1" customFormat="1"/>
    <row r="1271" s="1" customFormat="1"/>
    <row r="1272" s="1" customFormat="1"/>
    <row r="1273" s="1" customFormat="1"/>
    <row r="1274" s="1" customFormat="1"/>
    <row r="1275" s="1" customFormat="1"/>
    <row r="1276" s="1" customFormat="1"/>
    <row r="1277" s="1" customFormat="1"/>
    <row r="1278" s="1" customFormat="1"/>
    <row r="1279" s="1" customFormat="1"/>
    <row r="1280" s="1" customFormat="1"/>
    <row r="1281" s="1" customFormat="1"/>
    <row r="1282" s="1" customFormat="1"/>
    <row r="1283" s="1" customFormat="1"/>
    <row r="1284" s="1" customFormat="1"/>
    <row r="1285" s="1" customFormat="1"/>
    <row r="1286" s="1" customFormat="1"/>
    <row r="1287" s="1" customFormat="1"/>
    <row r="1288" s="1" customFormat="1"/>
    <row r="1289" s="1" customFormat="1"/>
    <row r="1290" s="1" customFormat="1"/>
    <row r="1291" s="1" customFormat="1"/>
    <row r="1292" s="1" customFormat="1"/>
    <row r="1293" s="1" customFormat="1"/>
    <row r="1294" s="1" customFormat="1"/>
    <row r="1295" s="1" customFormat="1"/>
    <row r="1296" s="1" customFormat="1"/>
    <row r="1297" s="1" customFormat="1"/>
    <row r="1298" s="1" customFormat="1"/>
    <row r="1299" s="1" customFormat="1"/>
    <row r="1300" s="1" customFormat="1"/>
    <row r="1301" s="1" customFormat="1"/>
    <row r="1302" s="1" customFormat="1"/>
    <row r="1303" s="1" customFormat="1"/>
    <row r="1304" s="1" customFormat="1"/>
    <row r="1305" s="1" customFormat="1"/>
    <row r="1306" s="1" customFormat="1"/>
    <row r="1307" s="1" customFormat="1"/>
    <row r="1308" s="1" customFormat="1"/>
    <row r="1309" s="1" customFormat="1"/>
    <row r="1310" s="1" customFormat="1"/>
    <row r="1311" s="1" customFormat="1"/>
    <row r="1312" s="1" customFormat="1"/>
    <row r="1313" s="1" customFormat="1"/>
    <row r="1314" s="1" customFormat="1"/>
    <row r="1315" s="1" customFormat="1"/>
    <row r="1316" s="1" customFormat="1"/>
    <row r="1317" s="1" customFormat="1"/>
    <row r="1318" s="1" customFormat="1"/>
    <row r="1319" s="1" customFormat="1"/>
    <row r="1320" s="1" customFormat="1"/>
    <row r="1321" s="1" customFormat="1"/>
    <row r="1322" s="1" customFormat="1"/>
    <row r="1323" s="1" customFormat="1"/>
    <row r="1324" s="1" customFormat="1"/>
    <row r="1325" s="1" customFormat="1"/>
    <row r="1326" s="1" customFormat="1"/>
    <row r="1327" s="1" customFormat="1"/>
    <row r="1328" s="1" customFormat="1"/>
    <row r="1329" s="1" customFormat="1"/>
    <row r="1330" s="1" customFormat="1"/>
    <row r="1331" s="1" customFormat="1"/>
    <row r="1332" s="1" customFormat="1"/>
    <row r="1333" s="1" customFormat="1"/>
    <row r="1334" s="1" customFormat="1"/>
    <row r="1335" s="1" customFormat="1"/>
    <row r="1336" s="1" customFormat="1"/>
    <row r="1337" s="1" customFormat="1"/>
    <row r="1338" s="1" customFormat="1"/>
    <row r="1339" s="1" customFormat="1"/>
    <row r="1340" s="1" customFormat="1"/>
    <row r="1341" s="1" customFormat="1"/>
    <row r="1342" s="1" customFormat="1"/>
    <row r="1343" s="1" customFormat="1"/>
    <row r="1344" s="1" customFormat="1"/>
    <row r="1345" s="1" customFormat="1"/>
    <row r="1346" s="1" customFormat="1"/>
    <row r="1347" s="1" customFormat="1"/>
    <row r="1348" s="1" customFormat="1"/>
    <row r="1349" s="1" customFormat="1"/>
    <row r="1350" s="1" customFormat="1"/>
    <row r="1351" s="1" customFormat="1"/>
    <row r="1352" s="1" customFormat="1"/>
    <row r="1353" s="1" customFormat="1"/>
    <row r="1354" s="1" customFormat="1"/>
    <row r="1355" s="1" customFormat="1"/>
    <row r="1356" s="1" customFormat="1"/>
    <row r="1357" s="1" customFormat="1"/>
    <row r="1358" s="1" customFormat="1"/>
    <row r="1359" s="1" customFormat="1"/>
    <row r="1360" s="1" customFormat="1"/>
    <row r="1361" s="1" customFormat="1"/>
    <row r="1362" s="1" customFormat="1"/>
    <row r="1363" s="1" customFormat="1"/>
    <row r="1364" s="1" customFormat="1"/>
    <row r="1365" s="1" customFormat="1"/>
    <row r="1366" s="1" customFormat="1"/>
    <row r="1367" s="1" customFormat="1"/>
    <row r="1368" s="1" customFormat="1"/>
    <row r="1369" s="1" customFormat="1"/>
    <row r="1370" s="1" customFormat="1"/>
    <row r="1371" s="1" customFormat="1"/>
    <row r="1372" s="1" customFormat="1"/>
    <row r="1373" s="1" customFormat="1"/>
    <row r="1374" s="1" customFormat="1"/>
    <row r="1375" s="1" customFormat="1"/>
    <row r="1376" s="1" customFormat="1"/>
    <row r="1377" s="1" customFormat="1"/>
    <row r="1378" s="1" customFormat="1"/>
    <row r="1379" s="1" customFormat="1"/>
    <row r="1380" s="1" customFormat="1"/>
    <row r="1381" s="1" customFormat="1"/>
    <row r="1382" s="1" customFormat="1"/>
    <row r="1383" s="1" customFormat="1"/>
    <row r="1384" s="1" customFormat="1"/>
    <row r="1385" s="1" customFormat="1"/>
    <row r="1386" s="1" customFormat="1"/>
    <row r="1387" s="1" customFormat="1"/>
    <row r="1388" s="1" customFormat="1"/>
    <row r="1389" s="1" customFormat="1"/>
    <row r="1390" s="1" customFormat="1"/>
    <row r="1391" s="1" customFormat="1"/>
    <row r="1392" s="1" customFormat="1"/>
    <row r="1393" s="1" customFormat="1"/>
    <row r="1394" s="1" customFormat="1"/>
    <row r="1395" s="1" customFormat="1"/>
    <row r="1396" s="1" customFormat="1"/>
    <row r="1397" s="1" customFormat="1"/>
    <row r="1398" s="1" customFormat="1"/>
    <row r="1399" s="1" customFormat="1"/>
    <row r="1400" s="1" customFormat="1"/>
    <row r="1401" s="1" customFormat="1"/>
    <row r="1402" s="1" customFormat="1"/>
    <row r="1403" s="1" customFormat="1"/>
    <row r="1404" s="1" customFormat="1"/>
    <row r="1405" s="1" customFormat="1"/>
    <row r="1406" s="1" customFormat="1"/>
    <row r="1407" s="1" customFormat="1"/>
    <row r="1408" s="1" customFormat="1"/>
    <row r="1409" s="1" customFormat="1"/>
    <row r="1410" s="1" customFormat="1"/>
    <row r="1411" s="1" customFormat="1"/>
    <row r="1412" s="1" customFormat="1"/>
    <row r="1413" s="1" customFormat="1"/>
    <row r="1414" s="1" customFormat="1"/>
    <row r="1415" s="1" customFormat="1"/>
    <row r="1416" s="1" customFormat="1"/>
    <row r="1417" s="1" customFormat="1"/>
    <row r="1418" s="1" customFormat="1"/>
    <row r="1419" s="1" customFormat="1"/>
    <row r="1420" s="1" customFormat="1"/>
    <row r="1421" s="1" customFormat="1"/>
    <row r="1422" s="1" customFormat="1"/>
    <row r="1423" s="1" customFormat="1"/>
    <row r="1424" s="1" customFormat="1"/>
    <row r="1425" s="1" customFormat="1"/>
    <row r="1426" s="1" customFormat="1"/>
    <row r="1427" s="1" customFormat="1"/>
    <row r="1428" s="1" customFormat="1"/>
    <row r="1429" s="1" customFormat="1"/>
    <row r="1430" s="1" customFormat="1"/>
    <row r="1431" s="1" customFormat="1"/>
    <row r="1432" s="1" customFormat="1"/>
    <row r="1433" s="1" customFormat="1"/>
    <row r="1434" s="1" customFormat="1"/>
    <row r="1435" s="1" customFormat="1"/>
    <row r="1436" s="1" customFormat="1"/>
    <row r="1437" s="1" customFormat="1"/>
    <row r="1438" s="1" customFormat="1"/>
    <row r="1439" s="1" customFormat="1"/>
    <row r="1440" s="1" customFormat="1"/>
    <row r="1441" s="1" customFormat="1"/>
    <row r="1442" s="1" customFormat="1"/>
    <row r="1443" s="1" customFormat="1"/>
    <row r="1444" s="1" customFormat="1"/>
    <row r="1445" s="1" customFormat="1"/>
    <row r="1446" s="1" customFormat="1"/>
    <row r="1447" s="1" customFormat="1"/>
    <row r="1448" s="1" customFormat="1"/>
    <row r="1449" s="1" customFormat="1"/>
    <row r="1450" s="1" customFormat="1"/>
    <row r="1451" s="1" customFormat="1"/>
    <row r="1452" s="1" customFormat="1"/>
    <row r="1453" s="1" customFormat="1"/>
    <row r="1454" s="1" customFormat="1"/>
    <row r="1455" s="1" customFormat="1"/>
    <row r="1456" s="1" customFormat="1"/>
    <row r="1457" s="1" customFormat="1"/>
    <row r="1458" s="1" customFormat="1"/>
    <row r="1459" s="1" customFormat="1"/>
    <row r="1460" s="1" customFormat="1"/>
    <row r="1461" s="1" customFormat="1"/>
    <row r="1462" s="1" customFormat="1"/>
    <row r="1463" s="1" customFormat="1"/>
    <row r="1464" s="1" customFormat="1"/>
    <row r="1465" s="1" customFormat="1"/>
    <row r="1466" s="1" customFormat="1"/>
    <row r="1467" s="1" customFormat="1"/>
    <row r="1468" s="1" customFormat="1"/>
    <row r="1469" s="1" customFormat="1"/>
    <row r="1470" s="1" customFormat="1"/>
    <row r="1471" s="1" customFormat="1"/>
    <row r="1472" s="1" customFormat="1"/>
    <row r="1473" s="1" customFormat="1"/>
    <row r="1474" s="1" customFormat="1"/>
    <row r="1475" s="1" customFormat="1"/>
    <row r="1476" s="1" customFormat="1"/>
    <row r="1477" s="1" customFormat="1"/>
    <row r="1478" s="1" customFormat="1"/>
    <row r="1479" s="1" customFormat="1"/>
    <row r="1480" s="1" customFormat="1"/>
    <row r="1481" s="1" customFormat="1"/>
    <row r="1482" s="1" customFormat="1"/>
    <row r="1483" s="1" customFormat="1"/>
    <row r="1484" s="1" customFormat="1"/>
    <row r="1485" s="1" customFormat="1"/>
    <row r="1486" s="1" customFormat="1"/>
    <row r="1487" s="1" customFormat="1"/>
    <row r="1488" s="1" customFormat="1"/>
    <row r="1489" s="1" customFormat="1"/>
    <row r="1490" s="1" customFormat="1"/>
    <row r="1491" s="1" customFormat="1"/>
    <row r="1492" s="1" customFormat="1"/>
    <row r="1493" s="1" customFormat="1"/>
    <row r="1494" s="1" customFormat="1"/>
    <row r="1495" s="1" customFormat="1"/>
    <row r="1496" s="1" customFormat="1"/>
    <row r="1497" s="1" customFormat="1"/>
    <row r="1498" s="1" customFormat="1"/>
    <row r="1499" s="1" customFormat="1"/>
  </sheetData>
  <pageMargins left="0.7" right="0.7" top="0.75" bottom="0.75" header="0.3" footer="0.3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K298"/>
  <sheetViews>
    <sheetView topLeftCell="A4" workbookViewId="0">
      <selection activeCell="H35" sqref="H35"/>
    </sheetView>
  </sheetViews>
  <sheetFormatPr defaultRowHeight="13.2"/>
  <cols>
    <col min="1" max="1" width="3" customWidth="1"/>
    <col min="2" max="2" width="2.33203125" customWidth="1"/>
    <col min="6" max="6" width="33.5546875" customWidth="1"/>
  </cols>
  <sheetData>
    <row r="1" spans="1:11" s="1" customFormat="1"/>
    <row r="2" spans="1:11" s="1" customFormat="1"/>
    <row r="3" spans="1:11" s="1" customFormat="1"/>
    <row r="4" spans="1:11" s="1" customFormat="1"/>
    <row r="5" spans="1:11" s="1" customFormat="1"/>
    <row r="6" spans="1:11" s="1" customFormat="1">
      <c r="A6" s="1" t="s">
        <v>1</v>
      </c>
      <c r="D6" s="36" t="str">
        <f>IF(ISBLANK('Beoordeling 1'!B6),"",'Beoordeling 1'!B6)</f>
        <v/>
      </c>
      <c r="G6" s="32"/>
      <c r="H6" s="79" t="s">
        <v>414</v>
      </c>
      <c r="I6" s="79" t="s">
        <v>170</v>
      </c>
      <c r="J6" s="79" t="s">
        <v>190</v>
      </c>
      <c r="K6" s="79" t="s">
        <v>191</v>
      </c>
    </row>
    <row r="7" spans="1:11" s="1" customFormat="1">
      <c r="A7" s="1" t="s">
        <v>8</v>
      </c>
      <c r="D7" s="1" t="str">
        <f>IF(ISBLANK('Beoordeling 1'!B7),"",'Beoordeling 1'!B7)</f>
        <v/>
      </c>
      <c r="G7" s="32" t="str">
        <f>berekening!A3</f>
        <v>module 1</v>
      </c>
      <c r="H7" s="33">
        <v>5.6</v>
      </c>
      <c r="I7" s="33">
        <f>berekening!B3</f>
        <v>0</v>
      </c>
      <c r="J7" s="33">
        <f>berekening!C3</f>
        <v>0</v>
      </c>
      <c r="K7" s="33">
        <f>berekening!D3</f>
        <v>0</v>
      </c>
    </row>
    <row r="8" spans="1:11" s="1" customFormat="1">
      <c r="A8" s="1" t="s">
        <v>3</v>
      </c>
      <c r="D8" s="1" t="str">
        <f>IF(ISBLANK('Beoordeling 1'!B8),"",'Beoordeling 1'!B8)</f>
        <v/>
      </c>
      <c r="G8" s="32" t="str">
        <f>berekening!A4</f>
        <v>module 2</v>
      </c>
      <c r="H8" s="33">
        <v>6</v>
      </c>
      <c r="I8" s="33">
        <f>berekening!B4</f>
        <v>0</v>
      </c>
      <c r="J8" s="33">
        <f>berekening!C4</f>
        <v>0</v>
      </c>
      <c r="K8" s="33">
        <f>berekening!D4</f>
        <v>0</v>
      </c>
    </row>
    <row r="9" spans="1:11" s="1" customFormat="1">
      <c r="A9" s="1" t="s">
        <v>2</v>
      </c>
      <c r="D9" s="1" t="str">
        <f>IF('hulp invullen'!D1=2,'hulp invullen'!C2,IF('hulp invullen'!D1=3,'hulp invullen'!C3,IF('hulp invullen'!D1=4,'hulp invullen'!C4,IF('hulp invullen'!D1=5,'hulp invullen'!C5,""))))</f>
        <v/>
      </c>
      <c r="G9" s="32" t="str">
        <f>berekening!A5</f>
        <v>module 3</v>
      </c>
      <c r="H9" s="33">
        <v>5.5</v>
      </c>
      <c r="I9" s="33">
        <f>berekening!B5</f>
        <v>0</v>
      </c>
      <c r="J9" s="33">
        <f>berekening!C5</f>
        <v>0</v>
      </c>
      <c r="K9" s="33">
        <f>berekening!D5</f>
        <v>0</v>
      </c>
    </row>
    <row r="10" spans="1:11" s="1" customFormat="1">
      <c r="A10" s="1" t="s">
        <v>0</v>
      </c>
      <c r="D10" s="1" t="str">
        <f>IF(ISBLANK('Beoordeling 1'!B10),"",'Beoordeling 1'!B10)</f>
        <v/>
      </c>
      <c r="G10" s="32" t="str">
        <f>berekening!A6</f>
        <v>module 4</v>
      </c>
      <c r="H10" s="33">
        <v>5.33</v>
      </c>
      <c r="I10" s="33">
        <f>berekening!B6</f>
        <v>0</v>
      </c>
      <c r="J10" s="33">
        <f>berekening!C6</f>
        <v>0</v>
      </c>
      <c r="K10" s="33">
        <f>berekening!D6</f>
        <v>0</v>
      </c>
    </row>
    <row r="11" spans="1:11" s="1" customFormat="1">
      <c r="A11" s="1" t="s">
        <v>16</v>
      </c>
      <c r="D11" s="1" t="str">
        <f>IF('hulp invullen'!F1=2,'hulp invullen'!E2,IF('hulp invullen'!F1=3,'hulp invullen'!E3,IF('hulp invullen'!F1=4,'hulp invullen'!E4,IF('hulp invullen'!F1=5,'hulp invullen'!E5,""))))</f>
        <v/>
      </c>
      <c r="G11" s="32" t="str">
        <f>berekening!A7</f>
        <v>module 5</v>
      </c>
      <c r="H11" s="33">
        <v>6</v>
      </c>
      <c r="I11" s="33">
        <f>berekening!B7</f>
        <v>0</v>
      </c>
      <c r="J11" s="33">
        <f>berekening!C7</f>
        <v>0</v>
      </c>
      <c r="K11" s="33">
        <f>berekening!D7</f>
        <v>0</v>
      </c>
    </row>
    <row r="12" spans="1:11" s="1" customFormat="1">
      <c r="A12" s="1" t="s">
        <v>186</v>
      </c>
      <c r="D12" s="1" t="str">
        <f>IF(ISBLANK('Beoordeling 1'!B12),"",'Beoordeling 1'!B12)</f>
        <v/>
      </c>
      <c r="G12" s="32" t="str">
        <f>berekening!A8</f>
        <v>module 6</v>
      </c>
      <c r="H12" s="33">
        <v>6</v>
      </c>
      <c r="I12" s="33">
        <f>berekening!B8</f>
        <v>0</v>
      </c>
      <c r="J12" s="33">
        <f>berekening!C8</f>
        <v>0</v>
      </c>
      <c r="K12" s="33">
        <f>berekening!D8</f>
        <v>0</v>
      </c>
    </row>
    <row r="13" spans="1:11" s="1" customFormat="1">
      <c r="A13" s="1" t="s">
        <v>187</v>
      </c>
      <c r="D13" s="1" t="str">
        <f>IF(ISBLANK('Beoordeling 1'!B13),"",'Beoordeling 1'!B13)</f>
        <v/>
      </c>
      <c r="G13" s="32" t="str">
        <f>berekening!A9</f>
        <v>module 7</v>
      </c>
      <c r="H13" s="33">
        <v>5.71</v>
      </c>
      <c r="I13" s="33">
        <f>berekening!B9</f>
        <v>0</v>
      </c>
      <c r="J13" s="33">
        <f>berekening!C9</f>
        <v>0</v>
      </c>
      <c r="K13" s="33">
        <f>berekening!D9</f>
        <v>0</v>
      </c>
    </row>
    <row r="14" spans="1:11" s="1" customFormat="1">
      <c r="G14" s="32" t="str">
        <f>berekening!A10</f>
        <v>module 8</v>
      </c>
      <c r="H14" s="33">
        <v>6</v>
      </c>
      <c r="I14" s="33">
        <f>berekening!B10</f>
        <v>0</v>
      </c>
      <c r="J14" s="33">
        <f>berekening!C10</f>
        <v>0</v>
      </c>
      <c r="K14" s="33">
        <f>berekening!D10</f>
        <v>0</v>
      </c>
    </row>
    <row r="15" spans="1:11" s="1" customFormat="1">
      <c r="A15" s="1" t="str">
        <f>'Beoordeling 1'!G10</f>
        <v>Actie:</v>
      </c>
      <c r="D15" s="1" t="str">
        <f>IF(ISBLANK('Beoordeling 1'!H10),"",'Beoordeling 1'!H10)</f>
        <v>geen</v>
      </c>
      <c r="G15" s="32" t="str">
        <f>berekening!A11</f>
        <v>module 9</v>
      </c>
      <c r="H15" s="33">
        <v>6</v>
      </c>
      <c r="I15" s="33">
        <f>berekening!B11</f>
        <v>0</v>
      </c>
      <c r="J15" s="33">
        <f>berekening!C11</f>
        <v>0</v>
      </c>
      <c r="K15" s="33">
        <f>berekening!D11</f>
        <v>0</v>
      </c>
    </row>
    <row r="16" spans="1:11" s="1" customFormat="1">
      <c r="A16" s="1" t="str">
        <f>'Beoordeling 1'!G11</f>
        <v>Geinstalleerd?</v>
      </c>
      <c r="D16" s="1" t="str">
        <f>IF(ISBLANK('Beoordeling 1'!H11),"",'Beoordeling 1'!H11)</f>
        <v>Nee</v>
      </c>
      <c r="G16" s="32" t="str">
        <f>berekening!A12</f>
        <v>module 10</v>
      </c>
      <c r="H16" s="33">
        <v>5.33</v>
      </c>
      <c r="I16" s="33">
        <f>berekening!B12</f>
        <v>0</v>
      </c>
      <c r="J16" s="33">
        <f>berekening!C12</f>
        <v>0</v>
      </c>
      <c r="K16" s="33">
        <f>berekening!D12</f>
        <v>0</v>
      </c>
    </row>
    <row r="17" spans="1:11" s="1" customFormat="1">
      <c r="G17" s="32" t="str">
        <f>berekening!A13</f>
        <v>module 11</v>
      </c>
      <c r="H17" s="33">
        <v>6</v>
      </c>
      <c r="I17" s="33">
        <f>berekening!B13</f>
        <v>0</v>
      </c>
      <c r="J17" s="33">
        <f>berekening!C13</f>
        <v>0</v>
      </c>
      <c r="K17" s="33">
        <f>berekening!D13</f>
        <v>0</v>
      </c>
    </row>
    <row r="18" spans="1:11" s="1" customFormat="1">
      <c r="A18" s="1">
        <v>1</v>
      </c>
      <c r="B18" s="1" t="s">
        <v>171</v>
      </c>
      <c r="C18" s="1" t="str">
        <f>vragen!A14</f>
        <v xml:space="preserve">SPELVISIE EN SPELAANBOD (Module 27420) </v>
      </c>
      <c r="G18" s="32" t="str">
        <f>berekening!A14</f>
        <v>module 12</v>
      </c>
      <c r="H18" s="33">
        <v>6</v>
      </c>
      <c r="I18" s="33">
        <f>berekening!B14</f>
        <v>0</v>
      </c>
      <c r="J18" s="33">
        <f>berekening!C14</f>
        <v>0</v>
      </c>
      <c r="K18" s="33">
        <f>berekening!D14</f>
        <v>0</v>
      </c>
    </row>
    <row r="19" spans="1:11" s="1" customFormat="1">
      <c r="A19" s="1">
        <v>2</v>
      </c>
      <c r="B19" s="1" t="s">
        <v>171</v>
      </c>
      <c r="C19" s="1" t="str">
        <f>vragen!A35</f>
        <v>SCOUTING IN DE SAMENLEVING (Module 27430)</v>
      </c>
      <c r="G19" s="71"/>
      <c r="H19" s="71"/>
      <c r="I19" s="72"/>
      <c r="J19" s="72"/>
      <c r="K19" s="72"/>
    </row>
    <row r="20" spans="1:11" s="1" customFormat="1">
      <c r="A20" s="1">
        <v>3</v>
      </c>
      <c r="B20" s="1" t="s">
        <v>171</v>
      </c>
      <c r="C20" s="1" t="str">
        <f>vragen!A50</f>
        <v>SCOUTING ACADEMY (Module 27440)</v>
      </c>
      <c r="G20" s="18"/>
      <c r="H20" s="18"/>
      <c r="I20" s="73"/>
      <c r="J20" s="73"/>
      <c r="K20" s="73"/>
    </row>
    <row r="21" spans="1:11" s="1" customFormat="1">
      <c r="A21" s="1">
        <v>4</v>
      </c>
      <c r="B21" s="1" t="s">
        <v>171</v>
      </c>
      <c r="C21" s="1" t="str">
        <f>vragen!A60</f>
        <v>LEEFTIJDSEIGENE (Module 27450)</v>
      </c>
      <c r="G21" s="18"/>
      <c r="H21" s="18"/>
      <c r="I21" s="73"/>
      <c r="J21" s="73"/>
      <c r="K21" s="73"/>
    </row>
    <row r="22" spans="1:11" s="1" customFormat="1">
      <c r="A22" s="1">
        <v>5</v>
      </c>
      <c r="B22" s="1" t="s">
        <v>171</v>
      </c>
      <c r="C22" s="1" t="str">
        <f>vragen!A67</f>
        <v>ACTIVITEITENWENSEN EN SPELIDEEËN (Module 27460)</v>
      </c>
      <c r="G22" s="18"/>
      <c r="H22" s="18"/>
      <c r="I22" s="73"/>
      <c r="J22" s="18"/>
      <c r="K22" s="73"/>
    </row>
    <row r="23" spans="1:11" s="1" customFormat="1">
      <c r="A23" s="1">
        <v>6</v>
      </c>
      <c r="B23" s="1" t="s">
        <v>171</v>
      </c>
      <c r="C23" s="1" t="str">
        <f>vragen!A73</f>
        <v>PROGRAMMEREN (Module 27470)</v>
      </c>
      <c r="G23" s="90" t="s">
        <v>172</v>
      </c>
      <c r="H23" s="91"/>
      <c r="I23" s="91"/>
      <c r="J23" s="73"/>
      <c r="K23" s="73"/>
    </row>
    <row r="24" spans="1:11" s="1" customFormat="1">
      <c r="A24" s="1">
        <v>7</v>
      </c>
      <c r="B24" s="1" t="s">
        <v>171</v>
      </c>
      <c r="C24" s="1" t="str">
        <f>vragen!A78</f>
        <v>MOTIVATIETECHNIEKEN EN GROEPSPROCESSEN (Module 27480)</v>
      </c>
      <c r="G24" s="32"/>
      <c r="H24" s="79" t="s">
        <v>414</v>
      </c>
      <c r="I24" s="79" t="s">
        <v>170</v>
      </c>
      <c r="J24" s="79" t="s">
        <v>190</v>
      </c>
      <c r="K24" s="79" t="s">
        <v>191</v>
      </c>
    </row>
    <row r="25" spans="1:11" s="1" customFormat="1">
      <c r="A25" s="1">
        <v>8</v>
      </c>
      <c r="B25" s="1" t="s">
        <v>171</v>
      </c>
      <c r="C25" s="1" t="str">
        <f>vragen!A83</f>
        <v>VEILIGHEID (Module 27490)</v>
      </c>
      <c r="G25" s="32" t="str">
        <f>berekening!J3</f>
        <v>module 1</v>
      </c>
      <c r="H25" s="33">
        <v>6</v>
      </c>
      <c r="I25" s="33">
        <f>berekening!K3</f>
        <v>0</v>
      </c>
      <c r="J25" s="33">
        <f>berekening!L3</f>
        <v>0</v>
      </c>
      <c r="K25" s="33">
        <f>berekening!M3</f>
        <v>0</v>
      </c>
    </row>
    <row r="26" spans="1:11" s="1" customFormat="1">
      <c r="A26" s="1">
        <v>9</v>
      </c>
      <c r="B26" s="1" t="s">
        <v>171</v>
      </c>
      <c r="C26" s="1" t="str">
        <f>vragen!A97</f>
        <v>PRESENTEREN EN UITLEGGEN VAN ACTIVITEITEN (Module 27500)</v>
      </c>
      <c r="G26" s="32" t="str">
        <f>berekening!J4</f>
        <v>module 2</v>
      </c>
      <c r="H26" s="33">
        <v>0</v>
      </c>
      <c r="I26" s="33">
        <f>berekening!K4</f>
        <v>0</v>
      </c>
      <c r="J26" s="33">
        <f>berekening!L4</f>
        <v>0</v>
      </c>
      <c r="K26" s="33">
        <f>berekening!M4</f>
        <v>0</v>
      </c>
    </row>
    <row r="27" spans="1:11" s="1" customFormat="1">
      <c r="A27" s="1">
        <v>10</v>
      </c>
      <c r="B27" s="1" t="s">
        <v>171</v>
      </c>
      <c r="C27" s="1" t="str">
        <f>vragen!A103</f>
        <v>GEWENST GEDRAG (Module 27510)</v>
      </c>
      <c r="G27" s="32" t="str">
        <f>berekening!J5</f>
        <v>module 3</v>
      </c>
      <c r="H27" s="33">
        <v>6</v>
      </c>
      <c r="I27" s="33">
        <f>berekening!K5</f>
        <v>0</v>
      </c>
      <c r="J27" s="33">
        <f>berekening!L5</f>
        <v>0</v>
      </c>
      <c r="K27" s="33">
        <f>berekening!M5</f>
        <v>0</v>
      </c>
    </row>
    <row r="28" spans="1:11" s="1" customFormat="1">
      <c r="A28" s="1">
        <v>11</v>
      </c>
      <c r="B28" s="1" t="s">
        <v>171</v>
      </c>
      <c r="C28" s="1" t="str">
        <f>vragen!A109</f>
        <v xml:space="preserve">EVALUEREN VAN ACTIVITEITEN (Module 27520) </v>
      </c>
      <c r="G28" s="32" t="str">
        <f>berekening!J6</f>
        <v>module 4</v>
      </c>
      <c r="H28" s="33">
        <v>6</v>
      </c>
      <c r="I28" s="33">
        <f>berekening!K6</f>
        <v>0</v>
      </c>
      <c r="J28" s="33">
        <f>berekening!L6</f>
        <v>0</v>
      </c>
      <c r="K28" s="33">
        <f>berekening!M6</f>
        <v>0</v>
      </c>
    </row>
    <row r="29" spans="1:11" s="1" customFormat="1">
      <c r="A29" s="1">
        <v>12</v>
      </c>
      <c r="B29" s="1" t="s">
        <v>171</v>
      </c>
      <c r="C29" s="1" t="str">
        <f>vragen!A116</f>
        <v>GESPREKS- EN OVERLEGVAARDIGHEDEN (Module 27530)</v>
      </c>
      <c r="G29" s="32" t="str">
        <f>berekening!J7</f>
        <v>module 5</v>
      </c>
      <c r="H29" s="33">
        <v>0</v>
      </c>
      <c r="I29" s="33">
        <f>berekening!K7</f>
        <v>0</v>
      </c>
      <c r="J29" s="33">
        <f>berekening!L7</f>
        <v>0</v>
      </c>
      <c r="K29" s="33">
        <f>berekening!M7</f>
        <v>0</v>
      </c>
    </row>
    <row r="30" spans="1:11" s="1" customFormat="1">
      <c r="G30" s="32" t="str">
        <f>berekening!J8</f>
        <v>module 6</v>
      </c>
      <c r="H30" s="33">
        <v>0</v>
      </c>
      <c r="I30" s="33">
        <f>berekening!K8</f>
        <v>0</v>
      </c>
      <c r="J30" s="33">
        <f>berekening!L8</f>
        <v>0</v>
      </c>
      <c r="K30" s="33">
        <f>berekening!M8</f>
        <v>0</v>
      </c>
    </row>
    <row r="31" spans="1:11" s="1" customFormat="1">
      <c r="G31" s="32" t="str">
        <f>berekening!J9</f>
        <v>module 7</v>
      </c>
      <c r="H31" s="33">
        <v>6</v>
      </c>
      <c r="I31" s="33">
        <f>berekening!K9</f>
        <v>0</v>
      </c>
      <c r="J31" s="33">
        <f>berekening!L9</f>
        <v>0</v>
      </c>
      <c r="K31" s="33">
        <f>berekening!M9</f>
        <v>0</v>
      </c>
    </row>
    <row r="32" spans="1:11" s="1" customFormat="1">
      <c r="G32" s="32" t="str">
        <f>berekening!J10</f>
        <v>module 8</v>
      </c>
      <c r="H32" s="33">
        <v>6</v>
      </c>
      <c r="I32" s="33">
        <f>berekening!K10</f>
        <v>0</v>
      </c>
      <c r="J32" s="33">
        <f>berekening!L10</f>
        <v>0</v>
      </c>
      <c r="K32" s="33">
        <f>berekening!M10</f>
        <v>0</v>
      </c>
    </row>
    <row r="33" spans="7:11" s="1" customFormat="1">
      <c r="G33" s="32" t="str">
        <f>berekening!J11</f>
        <v>module 9</v>
      </c>
      <c r="H33" s="33">
        <v>0</v>
      </c>
      <c r="I33" s="33">
        <f>berekening!K11</f>
        <v>0</v>
      </c>
      <c r="J33" s="33">
        <f>berekening!L11</f>
        <v>0</v>
      </c>
      <c r="K33" s="33">
        <f>berekening!M11</f>
        <v>0</v>
      </c>
    </row>
    <row r="34" spans="7:11" s="1" customFormat="1">
      <c r="G34" s="32" t="str">
        <f>berekening!J12</f>
        <v>module 10</v>
      </c>
      <c r="H34" s="33">
        <v>0</v>
      </c>
      <c r="I34" s="33">
        <f>berekening!K12</f>
        <v>0</v>
      </c>
      <c r="J34" s="33">
        <f>berekening!L12</f>
        <v>0</v>
      </c>
      <c r="K34" s="33">
        <f>berekening!M12</f>
        <v>0</v>
      </c>
    </row>
    <row r="35" spans="7:11" s="1" customFormat="1">
      <c r="G35" s="32" t="str">
        <f>berekening!J13</f>
        <v>module 11</v>
      </c>
      <c r="H35" s="33">
        <v>6</v>
      </c>
      <c r="I35" s="33">
        <f>berekening!K13</f>
        <v>0</v>
      </c>
      <c r="J35" s="33">
        <f>berekening!L13</f>
        <v>0</v>
      </c>
      <c r="K35" s="33">
        <f>berekening!M13</f>
        <v>0</v>
      </c>
    </row>
    <row r="36" spans="7:11" s="1" customFormat="1">
      <c r="G36" s="32" t="str">
        <f>berekening!J14</f>
        <v>module 12</v>
      </c>
      <c r="H36" s="33">
        <v>6</v>
      </c>
      <c r="I36" s="33">
        <f>berekening!K14</f>
        <v>0</v>
      </c>
      <c r="J36" s="33">
        <f>berekening!L14</f>
        <v>0</v>
      </c>
      <c r="K36" s="33">
        <f>berekening!M14</f>
        <v>0</v>
      </c>
    </row>
    <row r="37" spans="7:11" s="1" customFormat="1">
      <c r="G37" s="71"/>
      <c r="H37" s="71"/>
      <c r="I37" s="72"/>
      <c r="J37" s="72"/>
      <c r="K37" s="72"/>
    </row>
    <row r="38" spans="7:11" s="1" customFormat="1"/>
    <row r="39" spans="7:11" s="1" customFormat="1"/>
    <row r="40" spans="7:11" s="1" customFormat="1"/>
    <row r="41" spans="7:11" s="1" customFormat="1"/>
    <row r="42" spans="7:11" s="1" customFormat="1"/>
    <row r="43" spans="7:11" s="1" customFormat="1"/>
    <row r="44" spans="7:11" s="1" customFormat="1"/>
    <row r="45" spans="7:11" s="1" customFormat="1"/>
    <row r="46" spans="7:11" s="1" customFormat="1"/>
    <row r="47" spans="7:11" s="1" customFormat="1"/>
    <row r="48" spans="7:11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</sheetData>
  <mergeCells count="1">
    <mergeCell ref="G23:I2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5"/>
  <sheetViews>
    <sheetView workbookViewId="0">
      <selection activeCell="E9" sqref="E9"/>
    </sheetView>
  </sheetViews>
  <sheetFormatPr defaultRowHeight="13.2"/>
  <cols>
    <col min="5" max="5" width="27.5546875" customWidth="1"/>
  </cols>
  <sheetData>
    <row r="1" spans="1:6">
      <c r="B1">
        <v>1</v>
      </c>
      <c r="D1">
        <v>1</v>
      </c>
      <c r="F1">
        <v>1</v>
      </c>
    </row>
    <row r="2" spans="1:6">
      <c r="A2" t="s">
        <v>9</v>
      </c>
      <c r="C2" t="s">
        <v>13</v>
      </c>
      <c r="E2" t="s">
        <v>18</v>
      </c>
    </row>
    <row r="3" spans="1:6">
      <c r="A3" t="s">
        <v>10</v>
      </c>
      <c r="C3" t="s">
        <v>14</v>
      </c>
      <c r="E3" t="s">
        <v>19</v>
      </c>
    </row>
    <row r="4" spans="1:6">
      <c r="A4" t="s">
        <v>11</v>
      </c>
      <c r="C4" t="s">
        <v>15</v>
      </c>
      <c r="E4" t="s">
        <v>20</v>
      </c>
    </row>
    <row r="5" spans="1:6">
      <c r="A5" t="s">
        <v>12</v>
      </c>
      <c r="C5" t="s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6"/>
  <sheetViews>
    <sheetView workbookViewId="0">
      <selection activeCell="M15" sqref="M15"/>
    </sheetView>
  </sheetViews>
  <sheetFormatPr defaultRowHeight="13.2"/>
  <cols>
    <col min="1" max="1" width="12.6640625" customWidth="1"/>
    <col min="2" max="5" width="9.6640625" customWidth="1"/>
    <col min="10" max="10" width="13.33203125" customWidth="1"/>
    <col min="11" max="13" width="9.6640625" customWidth="1"/>
  </cols>
  <sheetData>
    <row r="1" spans="1:13">
      <c r="C1" t="s">
        <v>161</v>
      </c>
      <c r="L1" t="s">
        <v>162</v>
      </c>
    </row>
    <row r="2" spans="1:13">
      <c r="B2" t="s">
        <v>410</v>
      </c>
      <c r="C2" t="s">
        <v>411</v>
      </c>
      <c r="D2" t="s">
        <v>412</v>
      </c>
      <c r="K2" t="s">
        <v>410</v>
      </c>
      <c r="L2" t="s">
        <v>411</v>
      </c>
      <c r="M2" t="s">
        <v>412</v>
      </c>
    </row>
    <row r="3" spans="1:13">
      <c r="A3" t="s">
        <v>394</v>
      </c>
      <c r="B3">
        <f>'Berek 1'!B19</f>
        <v>0</v>
      </c>
      <c r="C3">
        <f>'Berek 2'!B8</f>
        <v>0</v>
      </c>
      <c r="D3">
        <f>'Berek 3'!B8</f>
        <v>0</v>
      </c>
      <c r="J3" t="s">
        <v>394</v>
      </c>
      <c r="K3">
        <f>'Berek 1'!O5</f>
        <v>0</v>
      </c>
      <c r="L3">
        <f>'Berek 2'!O6</f>
        <v>0</v>
      </c>
      <c r="M3">
        <f>'Berek 3'!O6</f>
        <v>0</v>
      </c>
    </row>
    <row r="4" spans="1:13">
      <c r="A4" t="s">
        <v>395</v>
      </c>
      <c r="B4">
        <f>'Berek 1'!C15</f>
        <v>0</v>
      </c>
      <c r="C4">
        <f>'Berek 2'!C8</f>
        <v>0</v>
      </c>
      <c r="D4">
        <f>'Berek 3'!C8</f>
        <v>0</v>
      </c>
      <c r="J4" t="s">
        <v>395</v>
      </c>
      <c r="K4">
        <f>'Berek 1'!P3</f>
        <v>0</v>
      </c>
      <c r="L4">
        <f>'Berek 2'!P3</f>
        <v>0</v>
      </c>
      <c r="M4">
        <f>'Berek 3'!P3</f>
        <v>0</v>
      </c>
    </row>
    <row r="5" spans="1:13">
      <c r="A5" t="s">
        <v>396</v>
      </c>
      <c r="B5">
        <f>'Berek 1'!D10</f>
        <v>0</v>
      </c>
      <c r="C5">
        <f>'Berek 2'!D7</f>
        <v>0</v>
      </c>
      <c r="D5">
        <f>'Berek 3'!D7</f>
        <v>0</v>
      </c>
      <c r="J5" t="s">
        <v>396</v>
      </c>
      <c r="K5">
        <f>'Berek 1'!Q6</f>
        <v>0</v>
      </c>
      <c r="L5">
        <f>'Berek 2'!Q9</f>
        <v>0</v>
      </c>
      <c r="M5">
        <f>'Berek 3'!Q9</f>
        <v>0</v>
      </c>
    </row>
    <row r="6" spans="1:13">
      <c r="A6" t="s">
        <v>397</v>
      </c>
      <c r="B6">
        <f>'Berek 1'!E8</f>
        <v>0</v>
      </c>
      <c r="C6">
        <f>'Berek 2'!E6</f>
        <v>0</v>
      </c>
      <c r="D6">
        <f>'Berek 3'!E6</f>
        <v>0</v>
      </c>
      <c r="J6" t="s">
        <v>397</v>
      </c>
      <c r="K6">
        <f>'Berek 1'!R3</f>
        <v>0</v>
      </c>
      <c r="L6">
        <f>'Berek 2'!R5</f>
        <v>0</v>
      </c>
      <c r="M6">
        <f>'Berek 3'!R5</f>
        <v>0</v>
      </c>
    </row>
    <row r="7" spans="1:13">
      <c r="A7" t="s">
        <v>398</v>
      </c>
      <c r="B7">
        <f>'Berek 1'!F7</f>
        <v>0</v>
      </c>
      <c r="C7">
        <f>'Berek 2'!F9</f>
        <v>0</v>
      </c>
      <c r="D7">
        <f>'Berek 3'!F9</f>
        <v>0</v>
      </c>
      <c r="J7" t="s">
        <v>398</v>
      </c>
      <c r="K7">
        <f>'Berek 1'!S3</f>
        <v>0</v>
      </c>
      <c r="L7">
        <f>'Berek 2'!S3</f>
        <v>0</v>
      </c>
      <c r="M7">
        <f>'Berek 3'!S3</f>
        <v>0</v>
      </c>
    </row>
    <row r="8" spans="1:13">
      <c r="A8" t="s">
        <v>399</v>
      </c>
      <c r="B8">
        <f>'Berek 1'!G6</f>
        <v>0</v>
      </c>
      <c r="C8">
        <f>'Berek 2'!G6</f>
        <v>0</v>
      </c>
      <c r="D8">
        <f>'Berek 3'!G6</f>
        <v>0</v>
      </c>
      <c r="J8" t="s">
        <v>399</v>
      </c>
      <c r="K8">
        <f>'Berek 1'!T3</f>
        <v>0</v>
      </c>
      <c r="L8">
        <f>'Berek 2'!T3</f>
        <v>0</v>
      </c>
      <c r="M8">
        <f>'Berek 3'!T3</f>
        <v>0</v>
      </c>
    </row>
    <row r="9" spans="1:13">
      <c r="A9" t="s">
        <v>400</v>
      </c>
      <c r="B9">
        <f>'Berek 1'!H6</f>
        <v>0</v>
      </c>
      <c r="C9">
        <f>'Berek 2'!H10</f>
        <v>0</v>
      </c>
      <c r="D9">
        <f>'Berek 3'!H10</f>
        <v>0</v>
      </c>
      <c r="J9" t="s">
        <v>400</v>
      </c>
      <c r="K9">
        <f>'Berek 1'!U3</f>
        <v>0</v>
      </c>
      <c r="L9">
        <f>'Berek 2'!U5</f>
        <v>0</v>
      </c>
      <c r="M9">
        <f>'Berek 3'!U5</f>
        <v>0</v>
      </c>
    </row>
    <row r="10" spans="1:13">
      <c r="A10" t="s">
        <v>401</v>
      </c>
      <c r="B10">
        <f>'Berek 1'!I14</f>
        <v>0</v>
      </c>
      <c r="C10">
        <f>'Berek 2'!I14</f>
        <v>0</v>
      </c>
      <c r="D10">
        <f>'Berek 3'!I14</f>
        <v>0</v>
      </c>
      <c r="J10" t="s">
        <v>401</v>
      </c>
      <c r="K10">
        <f>'Berek 1'!V5</f>
        <v>0</v>
      </c>
      <c r="L10">
        <f>'Berek 2'!V3</f>
        <v>0</v>
      </c>
      <c r="M10">
        <f>'Berek 3'!V3</f>
        <v>0</v>
      </c>
    </row>
    <row r="11" spans="1:13">
      <c r="A11" t="s">
        <v>402</v>
      </c>
      <c r="B11">
        <f>'Berek 1'!J7</f>
        <v>0</v>
      </c>
      <c r="C11">
        <f>'Berek 2'!J8</f>
        <v>0</v>
      </c>
      <c r="D11">
        <f>'Berek 3'!J8</f>
        <v>0</v>
      </c>
      <c r="J11" t="s">
        <v>402</v>
      </c>
      <c r="K11">
        <f>'Berek 1'!W3</f>
        <v>0</v>
      </c>
      <c r="L11">
        <f>'Berek 2'!W3</f>
        <v>0</v>
      </c>
      <c r="M11">
        <f>'Berek 3'!W3</f>
        <v>0</v>
      </c>
    </row>
    <row r="12" spans="1:13">
      <c r="A12" t="s">
        <v>403</v>
      </c>
      <c r="B12">
        <f>'Berek 1'!K8</f>
        <v>0</v>
      </c>
      <c r="C12">
        <f>'Berek 2'!K6</f>
        <v>0</v>
      </c>
      <c r="D12">
        <f>'Berek 3'!K6</f>
        <v>0</v>
      </c>
      <c r="J12" t="s">
        <v>403</v>
      </c>
      <c r="K12">
        <f>'Berek 1'!X3</f>
        <v>0</v>
      </c>
      <c r="L12">
        <f>'Berek 2'!X3</f>
        <v>0</v>
      </c>
      <c r="M12">
        <f>'Berek 3'!X3</f>
        <v>0</v>
      </c>
    </row>
    <row r="13" spans="1:13">
      <c r="A13" t="s">
        <v>404</v>
      </c>
      <c r="B13">
        <f>'Berek 1'!L8</f>
        <v>0</v>
      </c>
      <c r="C13">
        <f>'Berek 2'!L8</f>
        <v>0</v>
      </c>
      <c r="D13">
        <f>'Berek 3'!L8</f>
        <v>0</v>
      </c>
      <c r="J13" t="s">
        <v>404</v>
      </c>
      <c r="K13">
        <f>'Berek 1'!Y5</f>
        <v>0</v>
      </c>
      <c r="L13">
        <f>'Berek 2'!Y10</f>
        <v>0</v>
      </c>
      <c r="M13">
        <f>'Berek 3'!Y10</f>
        <v>0</v>
      </c>
    </row>
    <row r="14" spans="1:13">
      <c r="A14" t="s">
        <v>405</v>
      </c>
      <c r="B14">
        <f>'Berek 1'!M8</f>
        <v>0</v>
      </c>
      <c r="C14">
        <f>'Berek 2'!M7</f>
        <v>0</v>
      </c>
      <c r="D14">
        <f>'Berek 3'!M7</f>
        <v>0</v>
      </c>
      <c r="J14" t="s">
        <v>405</v>
      </c>
      <c r="K14">
        <f>'Berek 1'!Z6</f>
        <v>0</v>
      </c>
      <c r="L14">
        <f>'Berek 2'!Z8</f>
        <v>0</v>
      </c>
      <c r="M14">
        <f>'Berek 3'!Z8</f>
        <v>0</v>
      </c>
    </row>
    <row r="16" spans="1:13">
      <c r="J16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12</vt:i4>
      </vt:variant>
    </vt:vector>
  </HeadingPairs>
  <TitlesOfParts>
    <vt:vector size="12" baseType="lpstr">
      <vt:lpstr>uitleg</vt:lpstr>
      <vt:lpstr>Gegevens</vt:lpstr>
      <vt:lpstr>vragen</vt:lpstr>
      <vt:lpstr>Extra vragen TL</vt:lpstr>
      <vt:lpstr>Beoordeling 1</vt:lpstr>
      <vt:lpstr>Beoordeling 2</vt:lpstr>
      <vt:lpstr>roos</vt:lpstr>
      <vt:lpstr>hulp invullen</vt:lpstr>
      <vt:lpstr>berekening</vt:lpstr>
      <vt:lpstr>Berek 2</vt:lpstr>
      <vt:lpstr>Berek 1</vt:lpstr>
      <vt:lpstr>Berek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 Molkenboer</dc:creator>
  <cp:lastModifiedBy>kapteijns</cp:lastModifiedBy>
  <dcterms:created xsi:type="dcterms:W3CDTF">2012-11-12T16:15:12Z</dcterms:created>
  <dcterms:modified xsi:type="dcterms:W3CDTF">2013-10-14T16:46:13Z</dcterms:modified>
</cp:coreProperties>
</file>